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ентябр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Источники!$F$24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Источники!$A$24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<sst xmlns="http://schemas.openxmlformats.org/spreadsheetml/2006/main" count="783" uniqueCount="460">
  <si>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</si>
  <si>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</si>
  <si>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</si>
  <si>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</si>
  <si>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</si>
  <si>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</si>
  <si>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</si>
  <si>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</si>
  <si>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</si>
  <si>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</si>
  <si>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</si>
  <si>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</si>
  <si>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01.09.2017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</si>
  <si>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</si>
  <si>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</si>
  <si>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</si>
  <si>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</si>
  <si>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</si>
  <si>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</si>
  <si>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</si>
  <si>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</si>
  <si>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</si>
  <si>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</si>
  <si>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</si>
  <si>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</si>
  <si>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</si>
  <si>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</si>
  <si>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</si>
  <si>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</si>
  <si>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</si>
  <si>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</si>
  <si>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</si>
  <si>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</si>
  <si>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</si>
  <si>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</si>
  <si>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</si>
  <si>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</si>
  <si>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</si>
  <si>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</si>
  <si>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</si>
  <si>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</si>
  <si>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</si>
  <si>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</si>
  <si>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</si>
  <si>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</si>
  <si>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</si>
  <si>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</si>
  <si>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</si>
  <si>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</si>
  <si>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</si>
  <si>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</si>
  <si>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</si>
  <si>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</si>
  <si>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</si>
  <si>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</si>
  <si>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</si>
  <si>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</si>
  <si>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</si>
  <si>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</si>
  <si>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</si>
  <si>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</si>
  <si>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</si>
  <si>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</si>
  <si>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</si>
  <si>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</si>
  <si>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</si>
  <si>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</si>
  <si>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</si>
  <si>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</si>
  <si>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</si>
  <si>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</si>
  <si>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</si>
  <si>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</si>
  <si>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</si>
  <si>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</si>
  <si>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</si>
  <si>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</si>
  <si>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</si>
  <si>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</si>
  <si>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</si>
  <si>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</si>
  <si>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</si>
  <si>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</si>
  <si>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</si>
  <si>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</si>
  <si>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</si>
  <si>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</si>
  <si>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</si>
  <si>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</si>
  <si>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</si>
  <si>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</si>
  <si>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</si>
  <si>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</si>
  <si>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</si>
  <si>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</si>
  <si>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</si>
  <si>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</si>
  <si>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</si>
  <si>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</si>
  <si>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</si>
  <si>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</si>
  <si>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</si>
  <si>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</si>
  <si>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</si>
  <si>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</si>
  <si>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</si>
  <si>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</si>
  <si>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</si>
  <si>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</si>
  <si>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</si>
  <si>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</si>
  <si>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</si>
  <si>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</si>
  <si>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</si>
  <si>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</si>
  <si>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</si>
  <si>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</si>
  <si>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</si>
  <si>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</si>
  <si>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</si>
  <si>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</si>
  <si>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</si>
  <si>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</si>
  <si>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</si>
  <si>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</si>
  <si>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</si>
  <si>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</si>
  <si>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</si>
  <si>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</si>
  <si>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</si>
  <si>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</si>
  <si>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</si>
  <si>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</si>
  <si>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</si>
  <si>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</si>
  <si>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</si>
  <si>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</si>
  <si>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</si>
  <si>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</si>
  <si>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</si>
  <si>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</si>
  <si>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</si>
  <si>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</si>
  <si>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</si>
  <si>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</si>
  <si>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</si>
  <si>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</si>
  <si>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</si>
  <si>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</si>
  <si>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</si>
  <si>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</si>
  <si>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</si>
  <si>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</si>
  <si>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</si>
  <si>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</si>
  <si>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</si>
  <si>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</si>
  <si>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</si>
  <si>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</si>
  <si>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</si>
  <si>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</si>
  <si>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</si>
  <si>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</si>
  <si>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</si>
  <si>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</si>
  <si>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</si>
  <si>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</si>
  <si>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</si>
  <si>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</si>
  <si>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</si>
  <si>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</si>
  <si>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</si>
  <si>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</si>
  <si>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</si>
  <si>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</si>
  <si>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</si>
  <si>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</si>
  <si>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</si>
  <si>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</si>
  <si>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</si>
  <si>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</si>
  <si>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</si>
  <si>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</si>
  <si>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</si>
  <si>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</si>
  <si>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</si>
  <si>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</si>
  <si>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</si>
  <si>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</si>
  <si>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</si>
  <si>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</si>
  <si>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</si>
  <si>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</si>
  <si>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</si>
  <si>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</si>
  <si>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</si>
  <si>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</si>
  <si>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</si>
  <si>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</si>
  <si>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</si>
  <si>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</si>
  <si>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</si>
  <si>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</si>
  <si>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</si>
  <si>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</si>
  <si>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</si>
  <si>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</si>
  <si>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</si>
  <si>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</si>
  <si>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</si>
  <si>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</si>
  <si>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</si>
  <si>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</si>
  <si>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</si>
  <si>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</si>
  <si>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</si>
  <si>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</si>
  <si>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</si>
  <si>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</si>
  <si>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</si>
  <si>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</si>
  <si>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</si>
  <si>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</si>
  <si>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</si>
  <si>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</si>
  <si>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</si>
  <si>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</si>
  <si>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</si>
  <si>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</si>
  <si>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</si>
  <si>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</si>
  <si>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</si>
  <si>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</si>
  <si>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</si>
  <si>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</si>
  <si>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</si>
  <si>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</si>
  <si>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</si>
  <si>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</si>
  <si>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</si>
  <si>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</si>
  <si>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</si>
  <si>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</si>
  <si>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</si>
  <si>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</si>
  <si>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</si>
  <si>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</si>
  <si>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</si>
  <si>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</si>
  <si>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</si>
  <si>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</si>
  <si>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</si>
  <si>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</si>
  <si>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</si>
  <si>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</si>
  <si>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</si>
  <si>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</si>
  <si>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</si>
  <si>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</si>
  <si>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</si>
  <si>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</si>
  <si>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</si>
  <si>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</si>
  <si>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</si>
  <si>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</si>
  <si>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</si>
  <si>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951 0113 0910028160 000 </t>
  </si>
  <si>
    <t xml:space="preserve">951 0113 0910028160 244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</si>
  <si>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</si>
  <si>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</si>
  <si>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</si>
  <si>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</si>
  <si>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</si>
  <si>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</si>
  <si>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</si>
  <si>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</si>
  <si>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</si>
  <si>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</si>
  <si>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</si>
  <si>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</si>
  <si>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</si>
  <si>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951 0113 1020099990 852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</si>
  <si>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</si>
  <si>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</si>
  <si>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</si>
  <si>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</si>
  <si>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</si>
  <si>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 xml:space="preserve">951 0113 9990098010 000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</si>
  <si>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</si>
  <si>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</si>
  <si>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</si>
  <si>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</si>
  <si>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</si>
  <si>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</si>
  <si>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</si>
  <si>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</si>
  <si>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</si>
  <si>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</si>
  <si>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</si>
  <si>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</si>
  <si>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</si>
  <si>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</si>
  <si>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</si>
  <si>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</si>
  <si>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</si>
  <si>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</si>
  <si>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</si>
  <si>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</si>
  <si>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</si>
  <si>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</si>
  <si>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</si>
  <si>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</si>
  <si>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</si>
  <si>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</si>
  <si>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</si>
  <si>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</si>
  <si>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</si>
  <si>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</si>
  <si>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</si>
  <si>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</si>
  <si>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</si>
  <si>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</si>
  <si>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</si>
  <si>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</si>
  <si>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Мероприятия по  содержанию автомобильных дорог общего пользования местного значения и искусственных сооружений на них  в рамках подпрограммы «Развитие транспортной инфраструктуры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</si>
  <si>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951 0409 0710028100 000 </t>
  </si>
  <si>
    <t xml:space="preserve">951 0409 0710028100 244 </t>
  </si>
  <si>
    <t>Иные межбюджетные трансферты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по ремонту и содержанию автомобильных дорог общего пользования местного значения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</si>
  <si>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951 0409 0710087050 000 </t>
  </si>
  <si>
    <t xml:space="preserve">951 0409 0710087050 540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</si>
  <si>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</si>
  <si>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</si>
  <si>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</si>
  <si>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</si>
  <si>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</si>
  <si>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</si>
  <si>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</si>
  <si>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</si>
  <si>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</si>
  <si>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</si>
  <si>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</si>
  <si>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</si>
  <si>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</si>
  <si>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</si>
  <si>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</si>
  <si>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</si>
  <si>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</si>
  <si>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</si>
  <si>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</si>
  <si>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</si>
  <si>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</si>
  <si>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</si>
  <si>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</si>
  <si>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</si>
  <si>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</si>
  <si>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</si>
  <si>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</si>
  <si>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</si>
  <si>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</si>
  <si>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</si>
  <si>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</si>
  <si>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</si>
  <si>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</si>
  <si>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</si>
  <si>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</si>
  <si>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</si>
  <si>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</si>
  <si>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</si>
  <si>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</si>
  <si>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</si>
  <si>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</si>
  <si>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</si>
  <si>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</si>
  <si>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</si>
  <si>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</si>
  <si>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</si>
  <si>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</si>
  <si>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</si>
  <si>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</si>
  <si>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</si>
  <si>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</si>
  <si>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Мероприятия в целях реализации Указа Президента за счет средств Администрации Белокалитвинского района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</si>
  <si>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951 0801 0510085040 000 </t>
  </si>
  <si>
    <t xml:space="preserve">951 0801 0510085040 611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</si>
  <si>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</si>
  <si>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</si>
  <si>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</si>
  <si>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</si>
  <si>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</si>
  <si>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</si>
  <si>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</si>
  <si>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</si>
  <si>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</si>
  <si>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</si>
  <si>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</si>
  <si>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</si>
  <si>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</si>
  <si>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</si>
  <si>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</si>
  <si>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</si>
  <si>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</si>
  <si>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</si>
  <si>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</si>
  <si>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</si>
  <si>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</si>
  <si>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</si>
  <si>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</si>
  <si>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</si>
  <si>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</si>
  <si>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</si>
  <si>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</si>
  <si>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</si>
  <si>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</si>
  <si>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</si>
  <si>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</si>
  <si>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</si>
  <si>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</si>
  <si>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</si>
  <si>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</si>
  <si>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</si>
  <si>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</si>
  <si>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</si>
  <si>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</si>
  <si>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</si>
  <si>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</si>
  <si>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</si>
  <si>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</si>
  <si>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</si>
  <si>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</si>
  <si>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</si>
  <si>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</si>
  <si>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</si>
  <si>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</si>
  <si>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</si>
  <si>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</si>
  <si>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</si>
  <si>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</si>
  <si>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</si>
  <si>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</si>
  <si>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</si>
  <si>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</si>
  <si>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</si>
  <si>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</si>
  <si>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</si>
  <si>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</si>
  <si>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</si>
  <si>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</si>
  <si>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</si>
  <si>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</si>
  <si>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</si>
  <si>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</si>
  <si>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</si>
  <si>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</si>
  <si>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</si>
  <si>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</si>
  <si>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</si>
  <si>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</si>
  <si>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</si>
  <si>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</si>
  <si>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за период с 01.01.2017 по 31.08.2017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</si>
</sst>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0"/>
      <name val="Arial Cyr"/>
    </font>
    <font>
      <sz val="11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4" fontId="3" fillId="0" borderId="3" xfId="0" applyNumberFormat="1" applyFont="1" applyBorder="1" applyAlignment="1" applyProtection="1">
      <alignment horizontal="center"/>
    </xf>
    <xf numFmtId="0" fontId="5" fillId="0" borderId="0" xfId="0" applyFont="1"/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36" xfId="0" applyFont="1" applyBorder="1" applyAlignment="1" applyProtection="1">
      <alignment vertical="center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vertical="center"/>
    </xf>
    <xf numFmtId="0" fontId="7" fillId="0" borderId="32" xfId="0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7" fillId="0" borderId="26" xfId="0" applyFont="1" applyBorder="1" applyAlignment="1" applyProtection="1"/>
    <xf numFmtId="0" fontId="7" fillId="0" borderId="27" xfId="0" applyFont="1" applyBorder="1" applyAlignment="1" applyProtection="1"/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right"/>
    </xf>
    <xf numFmtId="0" fontId="7" fillId="0" borderId="29" xfId="0" applyFont="1" applyBorder="1" applyAlignment="1" applyProtection="1"/>
    <xf numFmtId="0" fontId="7" fillId="0" borderId="30" xfId="0" applyFont="1" applyBorder="1" applyAlignment="1" applyProtection="1"/>
    <xf numFmtId="49" fontId="7" fillId="0" borderId="21" xfId="0" applyNumberFormat="1" applyFont="1" applyBorder="1" applyAlignment="1" applyProtection="1">
      <alignment horizontal="left" wrapText="1"/>
    </xf>
    <xf numFmtId="49" fontId="7" fillId="0" borderId="25" xfId="0" applyNumberFormat="1" applyFont="1" applyBorder="1" applyAlignment="1" applyProtection="1">
      <alignment horizontal="center" wrapText="1"/>
    </xf>
    <xf numFmtId="49" fontId="7" fillId="0" borderId="23" xfId="0" applyNumberFormat="1" applyFont="1" applyBorder="1" applyAlignment="1" applyProtection="1">
      <alignment horizontal="center"/>
    </xf>
    <xf numFmtId="4" fontId="7" fillId="0" borderId="24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165" fontId="7" fillId="0" borderId="21" xfId="0" applyNumberFormat="1" applyFont="1" applyBorder="1" applyAlignment="1" applyProtection="1">
      <alignment horizontal="left" wrapText="1"/>
    </xf>
    <xf numFmtId="0" fontId="7" fillId="0" borderId="6" xfId="0" applyFont="1" applyBorder="1" applyAlignment="1" applyProtection="1"/>
    <xf numFmtId="0" fontId="7" fillId="0" borderId="39" xfId="0" applyFont="1" applyBorder="1" applyAlignment="1" applyProtection="1"/>
    <xf numFmtId="0" fontId="7" fillId="0" borderId="39" xfId="0" applyFont="1" applyBorder="1" applyAlignment="1" applyProtection="1">
      <alignment horizontal="center"/>
    </xf>
    <xf numFmtId="0" fontId="7" fillId="0" borderId="39" xfId="0" applyFont="1" applyBorder="1" applyAlignment="1" applyProtection="1">
      <alignment horizontal="right"/>
    </xf>
    <xf numFmtId="49" fontId="7" fillId="0" borderId="38" xfId="0" applyNumberFormat="1" applyFont="1" applyBorder="1" applyAlignment="1" applyProtection="1">
      <alignment horizontal="left" wrapText="1"/>
    </xf>
    <xf numFmtId="49" fontId="7" fillId="0" borderId="40" xfId="0" applyNumberFormat="1" applyFont="1" applyBorder="1" applyAlignment="1" applyProtection="1">
      <alignment horizontal="center" wrapText="1"/>
    </xf>
    <xf numFmtId="49" fontId="7" fillId="0" borderId="41" xfId="0" applyNumberFormat="1" applyFont="1" applyBorder="1" applyAlignment="1" applyProtection="1">
      <alignment horizontal="center"/>
    </xf>
    <xf numFmtId="4" fontId="7" fillId="0" borderId="42" xfId="0" applyNumberFormat="1" applyFont="1" applyBorder="1" applyAlignment="1" applyProtection="1">
      <alignment horizontal="right"/>
    </xf>
    <xf numFmtId="4" fontId="7" fillId="0" borderId="43" xfId="0" applyNumberFormat="1" applyFont="1" applyBorder="1" applyAlignment="1" applyProtection="1">
      <alignment horizontal="right"/>
    </xf>
    <xf numFmtId="0" fontId="8" fillId="0" borderId="0" xfId="0" applyFont="1"/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opLeftCell="C1" workbookViewId="0">
      <selection activeCell="D73" sqref="D7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4"/>
      <c r="B1" s="134"/>
      <c r="C1" s="134"/>
      <c r="D1" s="134"/>
      <c r="E1" s="1"/>
      <c r="F1" s="1"/>
    </row>
    <row r="2" spans="1:6" ht="16.899999999999999" customHeight="1" x14ac:dyDescent="0.25">
      <c r="A2" s="134" t="s">
        <v>0</v>
      </c>
      <c r="B2" s="134"/>
      <c r="C2" s="134"/>
      <c r="D2" s="134"/>
      <c r="E2" s="2"/>
      <c r="F2" s="3" t="s">
        <v>1</v>
      </c>
    </row>
    <row r="3" spans="1:6" x14ac:dyDescent="0.2">
      <c r="A3" s="4"/>
      <c r="B3" s="4"/>
      <c r="C3" s="4"/>
      <c r="D3" s="4"/>
      <c r="E3" s="5" t="s">
        <v>2</v>
      </c>
      <c r="F3" s="6" t="s">
        <v>3</v>
      </c>
    </row>
    <row r="4" spans="1:6" s="47" customFormat="1" x14ac:dyDescent="0.2">
      <c r="A4" s="135" t="s">
        <v>459</v>
      </c>
      <c r="B4" s="135"/>
      <c r="C4" s="135"/>
      <c r="D4" s="135"/>
      <c r="E4" s="45" t="s">
        <v>4</v>
      </c>
      <c r="F4" s="46" t="s">
        <v>12</v>
      </c>
    </row>
    <row r="5" spans="1:6" s="47" customFormat="1" x14ac:dyDescent="0.2">
      <c r="A5" s="7"/>
      <c r="B5" s="7"/>
      <c r="C5" s="7"/>
      <c r="D5" s="7"/>
      <c r="E5" s="45" t="s">
        <v>5</v>
      </c>
      <c r="F5" s="48" t="s">
        <v>17</v>
      </c>
    </row>
    <row r="6" spans="1:6" s="47" customFormat="1" x14ac:dyDescent="0.2">
      <c r="A6" s="4" t="s">
        <v>6</v>
      </c>
      <c r="B6" s="136" t="s">
        <v>13</v>
      </c>
      <c r="C6" s="137"/>
      <c r="D6" s="137"/>
      <c r="E6" s="45" t="s">
        <v>7</v>
      </c>
      <c r="F6" s="48" t="s">
        <v>18</v>
      </c>
    </row>
    <row r="7" spans="1:6" s="47" customFormat="1" x14ac:dyDescent="0.2">
      <c r="A7" s="4" t="s">
        <v>8</v>
      </c>
      <c r="B7" s="138" t="s">
        <v>14</v>
      </c>
      <c r="C7" s="138"/>
      <c r="D7" s="138"/>
      <c r="E7" s="45" t="s">
        <v>9</v>
      </c>
      <c r="F7" s="49" t="s">
        <v>19</v>
      </c>
    </row>
    <row r="8" spans="1:6" s="47" customFormat="1" x14ac:dyDescent="0.2">
      <c r="A8" s="4" t="s">
        <v>15</v>
      </c>
      <c r="B8" s="4"/>
      <c r="C8" s="4"/>
      <c r="D8" s="7"/>
      <c r="E8" s="45"/>
      <c r="F8" s="50"/>
    </row>
    <row r="9" spans="1:6" s="47" customFormat="1" x14ac:dyDescent="0.2">
      <c r="A9" s="4" t="s">
        <v>16</v>
      </c>
      <c r="B9" s="4"/>
      <c r="C9" s="51"/>
      <c r="D9" s="7"/>
      <c r="E9" s="45" t="s">
        <v>10</v>
      </c>
      <c r="F9" s="52" t="s">
        <v>11</v>
      </c>
    </row>
    <row r="10" spans="1:6" s="47" customFormat="1" ht="20.25" customHeight="1" x14ac:dyDescent="0.2">
      <c r="A10" s="133" t="s">
        <v>20</v>
      </c>
      <c r="B10" s="133"/>
      <c r="C10" s="133"/>
      <c r="D10" s="133"/>
      <c r="E10" s="53"/>
      <c r="F10" s="54"/>
    </row>
    <row r="11" spans="1:6" s="47" customFormat="1" ht="4.1500000000000004" customHeight="1" x14ac:dyDescent="0.2">
      <c r="A11" s="127" t="s">
        <v>21</v>
      </c>
      <c r="B11" s="121" t="s">
        <v>22</v>
      </c>
      <c r="C11" s="121" t="s">
        <v>23</v>
      </c>
      <c r="D11" s="124" t="s">
        <v>24</v>
      </c>
      <c r="E11" s="124" t="s">
        <v>25</v>
      </c>
      <c r="F11" s="130" t="s">
        <v>26</v>
      </c>
    </row>
    <row r="12" spans="1:6" s="47" customFormat="1" ht="3.6" customHeight="1" x14ac:dyDescent="0.2">
      <c r="A12" s="128"/>
      <c r="B12" s="122"/>
      <c r="C12" s="122"/>
      <c r="D12" s="125"/>
      <c r="E12" s="125"/>
      <c r="F12" s="131"/>
    </row>
    <row r="13" spans="1:6" s="47" customFormat="1" ht="3" customHeight="1" x14ac:dyDescent="0.2">
      <c r="A13" s="128"/>
      <c r="B13" s="122"/>
      <c r="C13" s="122"/>
      <c r="D13" s="125"/>
      <c r="E13" s="125"/>
      <c r="F13" s="131"/>
    </row>
    <row r="14" spans="1:6" s="47" customFormat="1" ht="3" customHeight="1" x14ac:dyDescent="0.2">
      <c r="A14" s="128"/>
      <c r="B14" s="122"/>
      <c r="C14" s="122"/>
      <c r="D14" s="125"/>
      <c r="E14" s="125"/>
      <c r="F14" s="131"/>
    </row>
    <row r="15" spans="1:6" s="47" customFormat="1" ht="3" customHeight="1" x14ac:dyDescent="0.2">
      <c r="A15" s="128"/>
      <c r="B15" s="122"/>
      <c r="C15" s="122"/>
      <c r="D15" s="125"/>
      <c r="E15" s="125"/>
      <c r="F15" s="131"/>
    </row>
    <row r="16" spans="1:6" s="47" customFormat="1" ht="3" customHeight="1" x14ac:dyDescent="0.2">
      <c r="A16" s="128"/>
      <c r="B16" s="122"/>
      <c r="C16" s="122"/>
      <c r="D16" s="125"/>
      <c r="E16" s="125"/>
      <c r="F16" s="131"/>
    </row>
    <row r="17" spans="1:6" s="47" customFormat="1" ht="23.45" customHeight="1" x14ac:dyDescent="0.2">
      <c r="A17" s="129"/>
      <c r="B17" s="123"/>
      <c r="C17" s="123"/>
      <c r="D17" s="126"/>
      <c r="E17" s="126"/>
      <c r="F17" s="132"/>
    </row>
    <row r="18" spans="1:6" s="47" customFormat="1" ht="12.6" customHeight="1" x14ac:dyDescent="0.2">
      <c r="A18" s="55">
        <v>1</v>
      </c>
      <c r="B18" s="56">
        <v>2</v>
      </c>
      <c r="C18" s="57">
        <v>3</v>
      </c>
      <c r="D18" s="58" t="s">
        <v>27</v>
      </c>
      <c r="E18" s="59" t="s">
        <v>28</v>
      </c>
      <c r="F18" s="60" t="s">
        <v>29</v>
      </c>
    </row>
    <row r="19" spans="1:6" s="47" customFormat="1" x14ac:dyDescent="0.2">
      <c r="A19" s="61" t="s">
        <v>30</v>
      </c>
      <c r="B19" s="62" t="s">
        <v>31</v>
      </c>
      <c r="C19" s="63" t="s">
        <v>32</v>
      </c>
      <c r="D19" s="64">
        <v>11414400</v>
      </c>
      <c r="E19" s="65">
        <v>6925519.0700000003</v>
      </c>
      <c r="F19" s="64">
        <f>IF(OR(D19="-",IF(E19="-",0,E19)&gt;=IF(D19="-",0,D19)),"-",IF(D19="-",0,D19)-IF(E19="-",0,E19))</f>
        <v>4488880.93</v>
      </c>
    </row>
    <row r="20" spans="1:6" s="47" customFormat="1" x14ac:dyDescent="0.2">
      <c r="A20" s="66" t="s">
        <v>33</v>
      </c>
      <c r="B20" s="67"/>
      <c r="C20" s="68"/>
      <c r="D20" s="69"/>
      <c r="E20" s="69"/>
      <c r="F20" s="70"/>
    </row>
    <row r="21" spans="1:6" s="47" customFormat="1" x14ac:dyDescent="0.2">
      <c r="A21" s="71" t="s">
        <v>34</v>
      </c>
      <c r="B21" s="72" t="s">
        <v>31</v>
      </c>
      <c r="C21" s="73" t="s">
        <v>35</v>
      </c>
      <c r="D21" s="74">
        <v>3718500</v>
      </c>
      <c r="E21" s="74">
        <v>1130294.07</v>
      </c>
      <c r="F21" s="75">
        <f t="shared" ref="F21:F52" si="0">IF(OR(D21="-",IF(E21="-",0,E21)&gt;=IF(D21="-",0,D21)),"-",IF(D21="-",0,D21)-IF(E21="-",0,E21))</f>
        <v>2588205.9299999997</v>
      </c>
    </row>
    <row r="22" spans="1:6" s="47" customFormat="1" x14ac:dyDescent="0.2">
      <c r="A22" s="71" t="s">
        <v>36</v>
      </c>
      <c r="B22" s="72" t="s">
        <v>31</v>
      </c>
      <c r="C22" s="73" t="s">
        <v>37</v>
      </c>
      <c r="D22" s="74">
        <v>892600</v>
      </c>
      <c r="E22" s="74">
        <v>340893.43</v>
      </c>
      <c r="F22" s="75">
        <f t="shared" si="0"/>
        <v>551706.57000000007</v>
      </c>
    </row>
    <row r="23" spans="1:6" s="47" customFormat="1" x14ac:dyDescent="0.2">
      <c r="A23" s="71" t="s">
        <v>38</v>
      </c>
      <c r="B23" s="72" t="s">
        <v>31</v>
      </c>
      <c r="C23" s="73" t="s">
        <v>39</v>
      </c>
      <c r="D23" s="74">
        <v>892600</v>
      </c>
      <c r="E23" s="74">
        <v>340893.43</v>
      </c>
      <c r="F23" s="75">
        <f t="shared" si="0"/>
        <v>551706.57000000007</v>
      </c>
    </row>
    <row r="24" spans="1:6" s="47" customFormat="1" ht="76.5" x14ac:dyDescent="0.2">
      <c r="A24" s="71" t="s">
        <v>40</v>
      </c>
      <c r="B24" s="72" t="s">
        <v>31</v>
      </c>
      <c r="C24" s="73" t="s">
        <v>41</v>
      </c>
      <c r="D24" s="74">
        <v>862600</v>
      </c>
      <c r="E24" s="74">
        <v>322289.11</v>
      </c>
      <c r="F24" s="75">
        <f t="shared" si="0"/>
        <v>540310.89</v>
      </c>
    </row>
    <row r="25" spans="1:6" s="47" customFormat="1" ht="114.75" x14ac:dyDescent="0.2">
      <c r="A25" s="76" t="s">
        <v>42</v>
      </c>
      <c r="B25" s="72" t="s">
        <v>31</v>
      </c>
      <c r="C25" s="73" t="s">
        <v>43</v>
      </c>
      <c r="D25" s="74">
        <v>0</v>
      </c>
      <c r="E25" s="74">
        <v>321370.8</v>
      </c>
      <c r="F25" s="75" t="str">
        <f t="shared" si="0"/>
        <v>-</v>
      </c>
    </row>
    <row r="26" spans="1:6" s="47" customFormat="1" ht="89.25" x14ac:dyDescent="0.2">
      <c r="A26" s="76" t="s">
        <v>45</v>
      </c>
      <c r="B26" s="72" t="s">
        <v>31</v>
      </c>
      <c r="C26" s="73" t="s">
        <v>46</v>
      </c>
      <c r="D26" s="74">
        <v>0</v>
      </c>
      <c r="E26" s="74">
        <v>386.79</v>
      </c>
      <c r="F26" s="75" t="str">
        <f t="shared" si="0"/>
        <v>-</v>
      </c>
    </row>
    <row r="27" spans="1:6" s="47" customFormat="1" ht="114.75" x14ac:dyDescent="0.2">
      <c r="A27" s="76" t="s">
        <v>47</v>
      </c>
      <c r="B27" s="72" t="s">
        <v>31</v>
      </c>
      <c r="C27" s="73" t="s">
        <v>48</v>
      </c>
      <c r="D27" s="74">
        <v>0</v>
      </c>
      <c r="E27" s="74">
        <v>531.52</v>
      </c>
      <c r="F27" s="75" t="str">
        <f t="shared" si="0"/>
        <v>-</v>
      </c>
    </row>
    <row r="28" spans="1:6" s="47" customFormat="1" ht="114.75" x14ac:dyDescent="0.2">
      <c r="A28" s="76" t="s">
        <v>49</v>
      </c>
      <c r="B28" s="72" t="s">
        <v>31</v>
      </c>
      <c r="C28" s="73" t="s">
        <v>50</v>
      </c>
      <c r="D28" s="74">
        <v>0</v>
      </c>
      <c r="E28" s="74">
        <v>8640.84</v>
      </c>
      <c r="F28" s="75" t="str">
        <f t="shared" si="0"/>
        <v>-</v>
      </c>
    </row>
    <row r="29" spans="1:6" s="47" customFormat="1" ht="153" x14ac:dyDescent="0.2">
      <c r="A29" s="76" t="s">
        <v>51</v>
      </c>
      <c r="B29" s="72" t="s">
        <v>31</v>
      </c>
      <c r="C29" s="73" t="s">
        <v>52</v>
      </c>
      <c r="D29" s="74">
        <v>0</v>
      </c>
      <c r="E29" s="74">
        <v>8640.84</v>
      </c>
      <c r="F29" s="75" t="str">
        <f t="shared" si="0"/>
        <v>-</v>
      </c>
    </row>
    <row r="30" spans="1:6" s="47" customFormat="1" ht="51" x14ac:dyDescent="0.2">
      <c r="A30" s="71" t="s">
        <v>53</v>
      </c>
      <c r="B30" s="72" t="s">
        <v>31</v>
      </c>
      <c r="C30" s="73" t="s">
        <v>54</v>
      </c>
      <c r="D30" s="74">
        <v>30000</v>
      </c>
      <c r="E30" s="74">
        <v>9963.48</v>
      </c>
      <c r="F30" s="75">
        <f t="shared" si="0"/>
        <v>20036.52</v>
      </c>
    </row>
    <row r="31" spans="1:6" s="47" customFormat="1" ht="89.25" x14ac:dyDescent="0.2">
      <c r="A31" s="71" t="s">
        <v>55</v>
      </c>
      <c r="B31" s="72" t="s">
        <v>31</v>
      </c>
      <c r="C31" s="73" t="s">
        <v>56</v>
      </c>
      <c r="D31" s="74">
        <v>0</v>
      </c>
      <c r="E31" s="74">
        <v>9748.39</v>
      </c>
      <c r="F31" s="75" t="str">
        <f t="shared" si="0"/>
        <v>-</v>
      </c>
    </row>
    <row r="32" spans="1:6" s="47" customFormat="1" ht="63.75" x14ac:dyDescent="0.2">
      <c r="A32" s="71" t="s">
        <v>57</v>
      </c>
      <c r="B32" s="72" t="s">
        <v>31</v>
      </c>
      <c r="C32" s="73" t="s">
        <v>58</v>
      </c>
      <c r="D32" s="74">
        <v>0</v>
      </c>
      <c r="E32" s="74">
        <v>152.59</v>
      </c>
      <c r="F32" s="75" t="str">
        <f t="shared" si="0"/>
        <v>-</v>
      </c>
    </row>
    <row r="33" spans="1:6" s="47" customFormat="1" ht="89.25" x14ac:dyDescent="0.2">
      <c r="A33" s="71" t="s">
        <v>59</v>
      </c>
      <c r="B33" s="72" t="s">
        <v>31</v>
      </c>
      <c r="C33" s="73" t="s">
        <v>60</v>
      </c>
      <c r="D33" s="74">
        <v>0</v>
      </c>
      <c r="E33" s="74">
        <v>62.5</v>
      </c>
      <c r="F33" s="75" t="str">
        <f t="shared" si="0"/>
        <v>-</v>
      </c>
    </row>
    <row r="34" spans="1:6" s="47" customFormat="1" x14ac:dyDescent="0.2">
      <c r="A34" s="71" t="s">
        <v>61</v>
      </c>
      <c r="B34" s="72" t="s">
        <v>31</v>
      </c>
      <c r="C34" s="73" t="s">
        <v>62</v>
      </c>
      <c r="D34" s="74">
        <v>200000</v>
      </c>
      <c r="E34" s="74">
        <v>241941.79</v>
      </c>
      <c r="F34" s="75" t="str">
        <f t="shared" si="0"/>
        <v>-</v>
      </c>
    </row>
    <row r="35" spans="1:6" s="47" customFormat="1" x14ac:dyDescent="0.2">
      <c r="A35" s="71" t="s">
        <v>63</v>
      </c>
      <c r="B35" s="72" t="s">
        <v>31</v>
      </c>
      <c r="C35" s="73" t="s">
        <v>64</v>
      </c>
      <c r="D35" s="74">
        <v>200000</v>
      </c>
      <c r="E35" s="74">
        <v>241941.79</v>
      </c>
      <c r="F35" s="75" t="str">
        <f t="shared" si="0"/>
        <v>-</v>
      </c>
    </row>
    <row r="36" spans="1:6" s="47" customFormat="1" x14ac:dyDescent="0.2">
      <c r="A36" s="71" t="s">
        <v>63</v>
      </c>
      <c r="B36" s="72" t="s">
        <v>31</v>
      </c>
      <c r="C36" s="73" t="s">
        <v>65</v>
      </c>
      <c r="D36" s="74">
        <v>200000</v>
      </c>
      <c r="E36" s="74">
        <v>241941.79</v>
      </c>
      <c r="F36" s="75" t="str">
        <f t="shared" si="0"/>
        <v>-</v>
      </c>
    </row>
    <row r="37" spans="1:6" s="47" customFormat="1" ht="51" x14ac:dyDescent="0.2">
      <c r="A37" s="71" t="s">
        <v>66</v>
      </c>
      <c r="B37" s="72" t="s">
        <v>31</v>
      </c>
      <c r="C37" s="73" t="s">
        <v>67</v>
      </c>
      <c r="D37" s="74" t="s">
        <v>44</v>
      </c>
      <c r="E37" s="74">
        <v>239532.67</v>
      </c>
      <c r="F37" s="75" t="str">
        <f t="shared" si="0"/>
        <v>-</v>
      </c>
    </row>
    <row r="38" spans="1:6" s="47" customFormat="1" ht="25.5" x14ac:dyDescent="0.2">
      <c r="A38" s="71" t="s">
        <v>68</v>
      </c>
      <c r="B38" s="72" t="s">
        <v>31</v>
      </c>
      <c r="C38" s="73" t="s">
        <v>69</v>
      </c>
      <c r="D38" s="74" t="s">
        <v>44</v>
      </c>
      <c r="E38" s="74">
        <v>2409.12</v>
      </c>
      <c r="F38" s="75" t="str">
        <f t="shared" si="0"/>
        <v>-</v>
      </c>
    </row>
    <row r="39" spans="1:6" s="47" customFormat="1" x14ac:dyDescent="0.2">
      <c r="A39" s="71" t="s">
        <v>70</v>
      </c>
      <c r="B39" s="72" t="s">
        <v>31</v>
      </c>
      <c r="C39" s="73" t="s">
        <v>71</v>
      </c>
      <c r="D39" s="74">
        <v>2537400</v>
      </c>
      <c r="E39" s="74">
        <v>447929.08</v>
      </c>
      <c r="F39" s="75">
        <f t="shared" si="0"/>
        <v>2089470.92</v>
      </c>
    </row>
    <row r="40" spans="1:6" s="47" customFormat="1" x14ac:dyDescent="0.2">
      <c r="A40" s="71" t="s">
        <v>72</v>
      </c>
      <c r="B40" s="72" t="s">
        <v>31</v>
      </c>
      <c r="C40" s="73" t="s">
        <v>73</v>
      </c>
      <c r="D40" s="74">
        <v>64200</v>
      </c>
      <c r="E40" s="74">
        <v>2764.94</v>
      </c>
      <c r="F40" s="75">
        <f t="shared" si="0"/>
        <v>61435.06</v>
      </c>
    </row>
    <row r="41" spans="1:6" s="47" customFormat="1" ht="51" x14ac:dyDescent="0.2">
      <c r="A41" s="71" t="s">
        <v>74</v>
      </c>
      <c r="B41" s="72" t="s">
        <v>31</v>
      </c>
      <c r="C41" s="73" t="s">
        <v>75</v>
      </c>
      <c r="D41" s="74">
        <v>64200</v>
      </c>
      <c r="E41" s="74">
        <v>2764.94</v>
      </c>
      <c r="F41" s="75">
        <f t="shared" si="0"/>
        <v>61435.06</v>
      </c>
    </row>
    <row r="42" spans="1:6" s="47" customFormat="1" ht="89.25" x14ac:dyDescent="0.2">
      <c r="A42" s="71" t="s">
        <v>76</v>
      </c>
      <c r="B42" s="72" t="s">
        <v>31</v>
      </c>
      <c r="C42" s="73" t="s">
        <v>77</v>
      </c>
      <c r="D42" s="74">
        <v>0</v>
      </c>
      <c r="E42" s="74">
        <v>2569.06</v>
      </c>
      <c r="F42" s="75" t="str">
        <f t="shared" si="0"/>
        <v>-</v>
      </c>
    </row>
    <row r="43" spans="1:6" s="47" customFormat="1" ht="63.75" x14ac:dyDescent="0.2">
      <c r="A43" s="71" t="s">
        <v>78</v>
      </c>
      <c r="B43" s="72" t="s">
        <v>31</v>
      </c>
      <c r="C43" s="73" t="s">
        <v>79</v>
      </c>
      <c r="D43" s="74">
        <v>0</v>
      </c>
      <c r="E43" s="74">
        <v>195.88</v>
      </c>
      <c r="F43" s="75" t="str">
        <f t="shared" si="0"/>
        <v>-</v>
      </c>
    </row>
    <row r="44" spans="1:6" s="47" customFormat="1" x14ac:dyDescent="0.2">
      <c r="A44" s="71" t="s">
        <v>80</v>
      </c>
      <c r="B44" s="72" t="s">
        <v>31</v>
      </c>
      <c r="C44" s="73" t="s">
        <v>81</v>
      </c>
      <c r="D44" s="74">
        <v>2473200</v>
      </c>
      <c r="E44" s="74">
        <v>445164.14</v>
      </c>
      <c r="F44" s="75">
        <f t="shared" si="0"/>
        <v>2028035.8599999999</v>
      </c>
    </row>
    <row r="45" spans="1:6" s="47" customFormat="1" x14ac:dyDescent="0.2">
      <c r="A45" s="71" t="s">
        <v>82</v>
      </c>
      <c r="B45" s="72" t="s">
        <v>31</v>
      </c>
      <c r="C45" s="73" t="s">
        <v>83</v>
      </c>
      <c r="D45" s="74">
        <v>500000</v>
      </c>
      <c r="E45" s="74">
        <v>314719.64</v>
      </c>
      <c r="F45" s="75">
        <f t="shared" si="0"/>
        <v>185280.36</v>
      </c>
    </row>
    <row r="46" spans="1:6" s="47" customFormat="1" ht="38.25" x14ac:dyDescent="0.2">
      <c r="A46" s="71" t="s">
        <v>84</v>
      </c>
      <c r="B46" s="72" t="s">
        <v>31</v>
      </c>
      <c r="C46" s="73" t="s">
        <v>85</v>
      </c>
      <c r="D46" s="74">
        <v>500000</v>
      </c>
      <c r="E46" s="74">
        <v>314719.64</v>
      </c>
      <c r="F46" s="75">
        <f t="shared" si="0"/>
        <v>185280.36</v>
      </c>
    </row>
    <row r="47" spans="1:6" s="47" customFormat="1" ht="76.5" x14ac:dyDescent="0.2">
      <c r="A47" s="71" t="s">
        <v>86</v>
      </c>
      <c r="B47" s="72" t="s">
        <v>31</v>
      </c>
      <c r="C47" s="73" t="s">
        <v>87</v>
      </c>
      <c r="D47" s="74">
        <v>0</v>
      </c>
      <c r="E47" s="74">
        <v>308228.18</v>
      </c>
      <c r="F47" s="75" t="str">
        <f t="shared" si="0"/>
        <v>-</v>
      </c>
    </row>
    <row r="48" spans="1:6" s="47" customFormat="1" ht="51" x14ac:dyDescent="0.2">
      <c r="A48" s="71" t="s">
        <v>88</v>
      </c>
      <c r="B48" s="72" t="s">
        <v>31</v>
      </c>
      <c r="C48" s="73" t="s">
        <v>89</v>
      </c>
      <c r="D48" s="74">
        <v>0</v>
      </c>
      <c r="E48" s="74">
        <v>2428.96</v>
      </c>
      <c r="F48" s="75" t="str">
        <f t="shared" si="0"/>
        <v>-</v>
      </c>
    </row>
    <row r="49" spans="1:6" s="47" customFormat="1" ht="76.5" x14ac:dyDescent="0.2">
      <c r="A49" s="71" t="s">
        <v>90</v>
      </c>
      <c r="B49" s="72" t="s">
        <v>31</v>
      </c>
      <c r="C49" s="73" t="s">
        <v>91</v>
      </c>
      <c r="D49" s="74">
        <v>0</v>
      </c>
      <c r="E49" s="74">
        <v>4062.5</v>
      </c>
      <c r="F49" s="75" t="str">
        <f t="shared" si="0"/>
        <v>-</v>
      </c>
    </row>
    <row r="50" spans="1:6" s="47" customFormat="1" x14ac:dyDescent="0.2">
      <c r="A50" s="71" t="s">
        <v>92</v>
      </c>
      <c r="B50" s="72" t="s">
        <v>31</v>
      </c>
      <c r="C50" s="73" t="s">
        <v>93</v>
      </c>
      <c r="D50" s="74">
        <v>1973200</v>
      </c>
      <c r="E50" s="74">
        <v>130444.5</v>
      </c>
      <c r="F50" s="75">
        <f t="shared" si="0"/>
        <v>1842755.5</v>
      </c>
    </row>
    <row r="51" spans="1:6" s="47" customFormat="1" ht="51" x14ac:dyDescent="0.2">
      <c r="A51" s="71" t="s">
        <v>94</v>
      </c>
      <c r="B51" s="72" t="s">
        <v>31</v>
      </c>
      <c r="C51" s="73" t="s">
        <v>95</v>
      </c>
      <c r="D51" s="74">
        <v>1973200</v>
      </c>
      <c r="E51" s="74">
        <v>130444.5</v>
      </c>
      <c r="F51" s="75">
        <f t="shared" si="0"/>
        <v>1842755.5</v>
      </c>
    </row>
    <row r="52" spans="1:6" s="47" customFormat="1" ht="89.25" x14ac:dyDescent="0.2">
      <c r="A52" s="71" t="s">
        <v>96</v>
      </c>
      <c r="B52" s="72" t="s">
        <v>31</v>
      </c>
      <c r="C52" s="73" t="s">
        <v>97</v>
      </c>
      <c r="D52" s="74">
        <v>0</v>
      </c>
      <c r="E52" s="74">
        <v>125759.86</v>
      </c>
      <c r="F52" s="75" t="str">
        <f t="shared" si="0"/>
        <v>-</v>
      </c>
    </row>
    <row r="53" spans="1:6" s="47" customFormat="1" ht="63.75" x14ac:dyDescent="0.2">
      <c r="A53" s="71" t="s">
        <v>98</v>
      </c>
      <c r="B53" s="72" t="s">
        <v>31</v>
      </c>
      <c r="C53" s="73" t="s">
        <v>99</v>
      </c>
      <c r="D53" s="74">
        <v>0</v>
      </c>
      <c r="E53" s="74">
        <v>4684.6400000000003</v>
      </c>
      <c r="F53" s="75" t="str">
        <f t="shared" ref="F53:F84" si="1">IF(OR(D53="-",IF(E53="-",0,E53)&gt;=IF(D53="-",0,D53)),"-",IF(D53="-",0,D53)-IF(E53="-",0,E53))</f>
        <v>-</v>
      </c>
    </row>
    <row r="54" spans="1:6" s="47" customFormat="1" x14ac:dyDescent="0.2">
      <c r="A54" s="71" t="s">
        <v>100</v>
      </c>
      <c r="B54" s="72" t="s">
        <v>31</v>
      </c>
      <c r="C54" s="73" t="s">
        <v>101</v>
      </c>
      <c r="D54" s="74">
        <v>30000</v>
      </c>
      <c r="E54" s="74">
        <v>9975</v>
      </c>
      <c r="F54" s="75">
        <f t="shared" si="1"/>
        <v>20025</v>
      </c>
    </row>
    <row r="55" spans="1:6" s="47" customFormat="1" ht="51" x14ac:dyDescent="0.2">
      <c r="A55" s="71" t="s">
        <v>102</v>
      </c>
      <c r="B55" s="72" t="s">
        <v>31</v>
      </c>
      <c r="C55" s="73" t="s">
        <v>103</v>
      </c>
      <c r="D55" s="74">
        <v>30000</v>
      </c>
      <c r="E55" s="74">
        <v>9975</v>
      </c>
      <c r="F55" s="75">
        <f t="shared" si="1"/>
        <v>20025</v>
      </c>
    </row>
    <row r="56" spans="1:6" s="47" customFormat="1" ht="89.25" x14ac:dyDescent="0.2">
      <c r="A56" s="71" t="s">
        <v>104</v>
      </c>
      <c r="B56" s="72" t="s">
        <v>31</v>
      </c>
      <c r="C56" s="73" t="s">
        <v>105</v>
      </c>
      <c r="D56" s="74">
        <v>30000</v>
      </c>
      <c r="E56" s="74" t="s">
        <v>44</v>
      </c>
      <c r="F56" s="75">
        <f t="shared" si="1"/>
        <v>30000</v>
      </c>
    </row>
    <row r="57" spans="1:6" s="47" customFormat="1" ht="89.25" x14ac:dyDescent="0.2">
      <c r="A57" s="71" t="s">
        <v>104</v>
      </c>
      <c r="B57" s="72" t="s">
        <v>31</v>
      </c>
      <c r="C57" s="73" t="s">
        <v>106</v>
      </c>
      <c r="D57" s="74">
        <v>0</v>
      </c>
      <c r="E57" s="74">
        <v>9975</v>
      </c>
      <c r="F57" s="75" t="str">
        <f t="shared" si="1"/>
        <v>-</v>
      </c>
    </row>
    <row r="58" spans="1:6" s="47" customFormat="1" ht="38.25" x14ac:dyDescent="0.2">
      <c r="A58" s="71" t="s">
        <v>107</v>
      </c>
      <c r="B58" s="72" t="s">
        <v>31</v>
      </c>
      <c r="C58" s="73" t="s">
        <v>108</v>
      </c>
      <c r="D58" s="74">
        <v>50000</v>
      </c>
      <c r="E58" s="74">
        <v>62300</v>
      </c>
      <c r="F58" s="75" t="str">
        <f t="shared" si="1"/>
        <v>-</v>
      </c>
    </row>
    <row r="59" spans="1:6" s="47" customFormat="1" ht="102" x14ac:dyDescent="0.2">
      <c r="A59" s="76" t="s">
        <v>109</v>
      </c>
      <c r="B59" s="72" t="s">
        <v>31</v>
      </c>
      <c r="C59" s="73" t="s">
        <v>110</v>
      </c>
      <c r="D59" s="74">
        <v>50000</v>
      </c>
      <c r="E59" s="74">
        <v>62300</v>
      </c>
      <c r="F59" s="75" t="str">
        <f t="shared" si="1"/>
        <v>-</v>
      </c>
    </row>
    <row r="60" spans="1:6" s="47" customFormat="1" ht="89.25" x14ac:dyDescent="0.2">
      <c r="A60" s="76" t="s">
        <v>111</v>
      </c>
      <c r="B60" s="72" t="s">
        <v>31</v>
      </c>
      <c r="C60" s="73" t="s">
        <v>112</v>
      </c>
      <c r="D60" s="74">
        <v>50000</v>
      </c>
      <c r="E60" s="74">
        <v>62300</v>
      </c>
      <c r="F60" s="75" t="str">
        <f t="shared" si="1"/>
        <v>-</v>
      </c>
    </row>
    <row r="61" spans="1:6" s="47" customFormat="1" ht="89.25" x14ac:dyDescent="0.2">
      <c r="A61" s="71" t="s">
        <v>113</v>
      </c>
      <c r="B61" s="72" t="s">
        <v>31</v>
      </c>
      <c r="C61" s="73" t="s">
        <v>114</v>
      </c>
      <c r="D61" s="74">
        <v>50000</v>
      </c>
      <c r="E61" s="74">
        <v>62300</v>
      </c>
      <c r="F61" s="75" t="str">
        <f t="shared" si="1"/>
        <v>-</v>
      </c>
    </row>
    <row r="62" spans="1:6" s="47" customFormat="1" ht="38.25" x14ac:dyDescent="0.2">
      <c r="A62" s="71" t="s">
        <v>115</v>
      </c>
      <c r="B62" s="72" t="s">
        <v>31</v>
      </c>
      <c r="C62" s="73" t="s">
        <v>116</v>
      </c>
      <c r="D62" s="74">
        <v>0</v>
      </c>
      <c r="E62" s="74">
        <v>3454.77</v>
      </c>
      <c r="F62" s="75" t="str">
        <f t="shared" si="1"/>
        <v>-</v>
      </c>
    </row>
    <row r="63" spans="1:6" s="47" customFormat="1" x14ac:dyDescent="0.2">
      <c r="A63" s="71" t="s">
        <v>117</v>
      </c>
      <c r="B63" s="72" t="s">
        <v>31</v>
      </c>
      <c r="C63" s="73" t="s">
        <v>118</v>
      </c>
      <c r="D63" s="74">
        <v>0</v>
      </c>
      <c r="E63" s="74">
        <v>3454.77</v>
      </c>
      <c r="F63" s="75" t="str">
        <f t="shared" si="1"/>
        <v>-</v>
      </c>
    </row>
    <row r="64" spans="1:6" s="47" customFormat="1" ht="38.25" x14ac:dyDescent="0.2">
      <c r="A64" s="71" t="s">
        <v>119</v>
      </c>
      <c r="B64" s="72" t="s">
        <v>31</v>
      </c>
      <c r="C64" s="73" t="s">
        <v>120</v>
      </c>
      <c r="D64" s="74">
        <v>0</v>
      </c>
      <c r="E64" s="74">
        <v>3454.77</v>
      </c>
      <c r="F64" s="75" t="str">
        <f t="shared" si="1"/>
        <v>-</v>
      </c>
    </row>
    <row r="65" spans="1:6" s="47" customFormat="1" ht="38.25" x14ac:dyDescent="0.2">
      <c r="A65" s="71" t="s">
        <v>121</v>
      </c>
      <c r="B65" s="72" t="s">
        <v>31</v>
      </c>
      <c r="C65" s="73" t="s">
        <v>122</v>
      </c>
      <c r="D65" s="74">
        <v>0</v>
      </c>
      <c r="E65" s="74">
        <v>3454.77</v>
      </c>
      <c r="F65" s="75" t="str">
        <f t="shared" si="1"/>
        <v>-</v>
      </c>
    </row>
    <row r="66" spans="1:6" s="47" customFormat="1" x14ac:dyDescent="0.2">
      <c r="A66" s="71" t="s">
        <v>123</v>
      </c>
      <c r="B66" s="72" t="s">
        <v>31</v>
      </c>
      <c r="C66" s="73" t="s">
        <v>124</v>
      </c>
      <c r="D66" s="74">
        <v>8500</v>
      </c>
      <c r="E66" s="74">
        <v>11800</v>
      </c>
      <c r="F66" s="75" t="str">
        <f t="shared" si="1"/>
        <v>-</v>
      </c>
    </row>
    <row r="67" spans="1:6" s="47" customFormat="1" ht="38.25" x14ac:dyDescent="0.2">
      <c r="A67" s="71" t="s">
        <v>125</v>
      </c>
      <c r="B67" s="72" t="s">
        <v>31</v>
      </c>
      <c r="C67" s="73" t="s">
        <v>126</v>
      </c>
      <c r="D67" s="74">
        <v>0</v>
      </c>
      <c r="E67" s="74">
        <v>10000</v>
      </c>
      <c r="F67" s="75" t="str">
        <f t="shared" si="1"/>
        <v>-</v>
      </c>
    </row>
    <row r="68" spans="1:6" s="47" customFormat="1" ht="51" x14ac:dyDescent="0.2">
      <c r="A68" s="71" t="s">
        <v>127</v>
      </c>
      <c r="B68" s="72" t="s">
        <v>31</v>
      </c>
      <c r="C68" s="73" t="s">
        <v>128</v>
      </c>
      <c r="D68" s="74">
        <v>0</v>
      </c>
      <c r="E68" s="74">
        <v>10000</v>
      </c>
      <c r="F68" s="75" t="str">
        <f t="shared" si="1"/>
        <v>-</v>
      </c>
    </row>
    <row r="69" spans="1:6" s="47" customFormat="1" ht="25.5" x14ac:dyDescent="0.2">
      <c r="A69" s="71" t="s">
        <v>129</v>
      </c>
      <c r="B69" s="72" t="s">
        <v>31</v>
      </c>
      <c r="C69" s="73" t="s">
        <v>130</v>
      </c>
      <c r="D69" s="74">
        <v>8500</v>
      </c>
      <c r="E69" s="74">
        <v>1800</v>
      </c>
      <c r="F69" s="75">
        <f t="shared" si="1"/>
        <v>6700</v>
      </c>
    </row>
    <row r="70" spans="1:6" s="47" customFormat="1" ht="38.25" x14ac:dyDescent="0.2">
      <c r="A70" s="71" t="s">
        <v>131</v>
      </c>
      <c r="B70" s="72" t="s">
        <v>31</v>
      </c>
      <c r="C70" s="73" t="s">
        <v>132</v>
      </c>
      <c r="D70" s="74">
        <v>8500</v>
      </c>
      <c r="E70" s="74">
        <v>1800</v>
      </c>
      <c r="F70" s="75">
        <f t="shared" si="1"/>
        <v>6700</v>
      </c>
    </row>
    <row r="71" spans="1:6" s="47" customFormat="1" x14ac:dyDescent="0.2">
      <c r="A71" s="71" t="s">
        <v>133</v>
      </c>
      <c r="B71" s="72" t="s">
        <v>31</v>
      </c>
      <c r="C71" s="73" t="s">
        <v>134</v>
      </c>
      <c r="D71" s="74">
        <v>0</v>
      </c>
      <c r="E71" s="74">
        <v>12000</v>
      </c>
      <c r="F71" s="75" t="str">
        <f t="shared" si="1"/>
        <v>-</v>
      </c>
    </row>
    <row r="72" spans="1:6" s="47" customFormat="1" x14ac:dyDescent="0.2">
      <c r="A72" s="71" t="s">
        <v>135</v>
      </c>
      <c r="B72" s="72" t="s">
        <v>31</v>
      </c>
      <c r="C72" s="73" t="s">
        <v>136</v>
      </c>
      <c r="D72" s="74">
        <v>0</v>
      </c>
      <c r="E72" s="74">
        <v>12000</v>
      </c>
      <c r="F72" s="75" t="str">
        <f t="shared" si="1"/>
        <v>-</v>
      </c>
    </row>
    <row r="73" spans="1:6" s="47" customFormat="1" ht="25.5" x14ac:dyDescent="0.2">
      <c r="A73" s="71" t="s">
        <v>137</v>
      </c>
      <c r="B73" s="72" t="s">
        <v>31</v>
      </c>
      <c r="C73" s="73" t="s">
        <v>138</v>
      </c>
      <c r="D73" s="74">
        <v>0</v>
      </c>
      <c r="E73" s="74">
        <v>12000</v>
      </c>
      <c r="F73" s="75" t="str">
        <f t="shared" si="1"/>
        <v>-</v>
      </c>
    </row>
    <row r="74" spans="1:6" s="47" customFormat="1" x14ac:dyDescent="0.2">
      <c r="A74" s="71" t="s">
        <v>139</v>
      </c>
      <c r="B74" s="72" t="s">
        <v>31</v>
      </c>
      <c r="C74" s="73" t="s">
        <v>140</v>
      </c>
      <c r="D74" s="74">
        <v>7695900</v>
      </c>
      <c r="E74" s="74">
        <v>5795225</v>
      </c>
      <c r="F74" s="75">
        <f t="shared" si="1"/>
        <v>1900675</v>
      </c>
    </row>
    <row r="75" spans="1:6" s="47" customFormat="1" ht="38.25" x14ac:dyDescent="0.2">
      <c r="A75" s="71" t="s">
        <v>141</v>
      </c>
      <c r="B75" s="72" t="s">
        <v>31</v>
      </c>
      <c r="C75" s="73" t="s">
        <v>142</v>
      </c>
      <c r="D75" s="74">
        <v>7695900</v>
      </c>
      <c r="E75" s="74">
        <v>5795225</v>
      </c>
      <c r="F75" s="75">
        <f t="shared" si="1"/>
        <v>1900675</v>
      </c>
    </row>
    <row r="76" spans="1:6" s="47" customFormat="1" ht="25.5" x14ac:dyDescent="0.2">
      <c r="A76" s="71" t="s">
        <v>143</v>
      </c>
      <c r="B76" s="72" t="s">
        <v>31</v>
      </c>
      <c r="C76" s="73" t="s">
        <v>144</v>
      </c>
      <c r="D76" s="74">
        <v>5783700</v>
      </c>
      <c r="E76" s="74">
        <v>5012600</v>
      </c>
      <c r="F76" s="75">
        <f t="shared" si="1"/>
        <v>771100</v>
      </c>
    </row>
    <row r="77" spans="1:6" s="47" customFormat="1" ht="25.5" x14ac:dyDescent="0.2">
      <c r="A77" s="71" t="s">
        <v>145</v>
      </c>
      <c r="B77" s="72" t="s">
        <v>31</v>
      </c>
      <c r="C77" s="73" t="s">
        <v>146</v>
      </c>
      <c r="D77" s="74">
        <v>5783700</v>
      </c>
      <c r="E77" s="74">
        <v>5012600</v>
      </c>
      <c r="F77" s="75">
        <f t="shared" si="1"/>
        <v>771100</v>
      </c>
    </row>
    <row r="78" spans="1:6" s="47" customFormat="1" ht="25.5" x14ac:dyDescent="0.2">
      <c r="A78" s="71" t="s">
        <v>147</v>
      </c>
      <c r="B78" s="72" t="s">
        <v>31</v>
      </c>
      <c r="C78" s="73" t="s">
        <v>148</v>
      </c>
      <c r="D78" s="74">
        <v>5783700</v>
      </c>
      <c r="E78" s="74">
        <v>5012600</v>
      </c>
      <c r="F78" s="75">
        <f t="shared" si="1"/>
        <v>771100</v>
      </c>
    </row>
    <row r="79" spans="1:6" s="47" customFormat="1" ht="25.5" x14ac:dyDescent="0.2">
      <c r="A79" s="71" t="s">
        <v>149</v>
      </c>
      <c r="B79" s="72" t="s">
        <v>31</v>
      </c>
      <c r="C79" s="73" t="s">
        <v>150</v>
      </c>
      <c r="D79" s="74">
        <v>173500</v>
      </c>
      <c r="E79" s="74">
        <v>132025</v>
      </c>
      <c r="F79" s="75">
        <f t="shared" si="1"/>
        <v>41475</v>
      </c>
    </row>
    <row r="80" spans="1:6" s="47" customFormat="1" ht="38.25" x14ac:dyDescent="0.2">
      <c r="A80" s="71" t="s">
        <v>151</v>
      </c>
      <c r="B80" s="72" t="s">
        <v>31</v>
      </c>
      <c r="C80" s="73" t="s">
        <v>152</v>
      </c>
      <c r="D80" s="74">
        <v>200</v>
      </c>
      <c r="E80" s="74">
        <v>200</v>
      </c>
      <c r="F80" s="75" t="str">
        <f t="shared" si="1"/>
        <v>-</v>
      </c>
    </row>
    <row r="81" spans="1:6" s="47" customFormat="1" ht="38.25" x14ac:dyDescent="0.2">
      <c r="A81" s="71" t="s">
        <v>153</v>
      </c>
      <c r="B81" s="72" t="s">
        <v>31</v>
      </c>
      <c r="C81" s="73" t="s">
        <v>154</v>
      </c>
      <c r="D81" s="74">
        <v>200</v>
      </c>
      <c r="E81" s="74">
        <v>200</v>
      </c>
      <c r="F81" s="75" t="str">
        <f t="shared" si="1"/>
        <v>-</v>
      </c>
    </row>
    <row r="82" spans="1:6" s="47" customFormat="1" ht="38.25" x14ac:dyDescent="0.2">
      <c r="A82" s="71" t="s">
        <v>155</v>
      </c>
      <c r="B82" s="72" t="s">
        <v>31</v>
      </c>
      <c r="C82" s="73" t="s">
        <v>156</v>
      </c>
      <c r="D82" s="74">
        <v>173300</v>
      </c>
      <c r="E82" s="74">
        <v>131825</v>
      </c>
      <c r="F82" s="75">
        <f t="shared" si="1"/>
        <v>41475</v>
      </c>
    </row>
    <row r="83" spans="1:6" s="47" customFormat="1" ht="51" x14ac:dyDescent="0.2">
      <c r="A83" s="71" t="s">
        <v>157</v>
      </c>
      <c r="B83" s="72" t="s">
        <v>31</v>
      </c>
      <c r="C83" s="73" t="s">
        <v>158</v>
      </c>
      <c r="D83" s="74">
        <v>173300</v>
      </c>
      <c r="E83" s="74">
        <v>131825</v>
      </c>
      <c r="F83" s="75">
        <f t="shared" si="1"/>
        <v>41475</v>
      </c>
    </row>
    <row r="84" spans="1:6" s="47" customFormat="1" x14ac:dyDescent="0.2">
      <c r="A84" s="71" t="s">
        <v>159</v>
      </c>
      <c r="B84" s="72" t="s">
        <v>31</v>
      </c>
      <c r="C84" s="73" t="s">
        <v>160</v>
      </c>
      <c r="D84" s="74">
        <v>1738700</v>
      </c>
      <c r="E84" s="74">
        <v>650600</v>
      </c>
      <c r="F84" s="75">
        <f t="shared" si="1"/>
        <v>1088100</v>
      </c>
    </row>
    <row r="85" spans="1:6" s="47" customFormat="1" ht="63.75" x14ac:dyDescent="0.2">
      <c r="A85" s="71" t="s">
        <v>161</v>
      </c>
      <c r="B85" s="72" t="s">
        <v>31</v>
      </c>
      <c r="C85" s="73" t="s">
        <v>162</v>
      </c>
      <c r="D85" s="74">
        <v>1098300</v>
      </c>
      <c r="E85" s="74">
        <v>10200</v>
      </c>
      <c r="F85" s="75">
        <f t="shared" ref="F85:F88" si="2">IF(OR(D85="-",IF(E85="-",0,E85)&gt;=IF(D85="-",0,D85)),"-",IF(D85="-",0,D85)-IF(E85="-",0,E85))</f>
        <v>1088100</v>
      </c>
    </row>
    <row r="86" spans="1:6" s="47" customFormat="1" ht="76.5" x14ac:dyDescent="0.2">
      <c r="A86" s="71" t="s">
        <v>163</v>
      </c>
      <c r="B86" s="72" t="s">
        <v>31</v>
      </c>
      <c r="C86" s="73" t="s">
        <v>164</v>
      </c>
      <c r="D86" s="74">
        <v>1098300</v>
      </c>
      <c r="E86" s="74">
        <v>10200</v>
      </c>
      <c r="F86" s="75">
        <f t="shared" si="2"/>
        <v>1088100</v>
      </c>
    </row>
    <row r="87" spans="1:6" s="47" customFormat="1" ht="25.5" x14ac:dyDescent="0.2">
      <c r="A87" s="71" t="s">
        <v>165</v>
      </c>
      <c r="B87" s="72" t="s">
        <v>31</v>
      </c>
      <c r="C87" s="73" t="s">
        <v>166</v>
      </c>
      <c r="D87" s="74">
        <v>640400</v>
      </c>
      <c r="E87" s="74">
        <v>640400</v>
      </c>
      <c r="F87" s="75" t="str">
        <f t="shared" si="2"/>
        <v>-</v>
      </c>
    </row>
    <row r="88" spans="1:6" s="47" customFormat="1" ht="25.5" x14ac:dyDescent="0.2">
      <c r="A88" s="71" t="s">
        <v>167</v>
      </c>
      <c r="B88" s="72" t="s">
        <v>31</v>
      </c>
      <c r="C88" s="73" t="s">
        <v>168</v>
      </c>
      <c r="D88" s="74">
        <v>640400</v>
      </c>
      <c r="E88" s="74">
        <v>640400</v>
      </c>
      <c r="F88" s="75" t="str">
        <f t="shared" si="2"/>
        <v>-</v>
      </c>
    </row>
    <row r="89" spans="1:6" ht="12.75" customHeight="1" x14ac:dyDescent="0.2">
      <c r="A89" s="16"/>
      <c r="B89" s="17"/>
      <c r="C89" s="17"/>
      <c r="D89" s="18"/>
      <c r="E89" s="18"/>
      <c r="F89" s="1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topLeftCell="A155" workbookViewId="0">
      <selection activeCell="E120" sqref="E120"/>
    </sheetView>
  </sheetViews>
  <sheetFormatPr defaultRowHeight="12.75" customHeight="1" x14ac:dyDescent="0.2"/>
  <cols>
    <col min="1" max="1" width="45.7109375" style="120" customWidth="1"/>
    <col min="2" max="2" width="4.28515625" style="120" customWidth="1"/>
    <col min="3" max="3" width="40.7109375" style="120" customWidth="1"/>
    <col min="4" max="4" width="18.85546875" style="120" customWidth="1"/>
    <col min="5" max="6" width="18.7109375" style="120" customWidth="1"/>
  </cols>
  <sheetData>
    <row r="2" spans="1:6" ht="15" customHeight="1" x14ac:dyDescent="0.25">
      <c r="A2" s="134" t="s">
        <v>169</v>
      </c>
      <c r="B2" s="134"/>
      <c r="C2" s="134"/>
      <c r="D2" s="134"/>
      <c r="E2" s="44"/>
      <c r="F2" s="77" t="s">
        <v>170</v>
      </c>
    </row>
    <row r="3" spans="1:6" ht="13.5" customHeight="1" x14ac:dyDescent="0.2">
      <c r="A3" s="78"/>
      <c r="B3" s="78"/>
      <c r="C3" s="79"/>
      <c r="D3" s="77"/>
      <c r="E3" s="77"/>
      <c r="F3" s="77"/>
    </row>
    <row r="4" spans="1:6" ht="10.15" customHeight="1" x14ac:dyDescent="0.2">
      <c r="A4" s="143" t="s">
        <v>21</v>
      </c>
      <c r="B4" s="146" t="s">
        <v>22</v>
      </c>
      <c r="C4" s="141" t="s">
        <v>171</v>
      </c>
      <c r="D4" s="149" t="s">
        <v>24</v>
      </c>
      <c r="E4" s="152" t="s">
        <v>25</v>
      </c>
      <c r="F4" s="139" t="s">
        <v>26</v>
      </c>
    </row>
    <row r="5" spans="1:6" ht="5.45" customHeight="1" x14ac:dyDescent="0.2">
      <c r="A5" s="144"/>
      <c r="B5" s="147"/>
      <c r="C5" s="142"/>
      <c r="D5" s="150"/>
      <c r="E5" s="153"/>
      <c r="F5" s="140"/>
    </row>
    <row r="6" spans="1:6" ht="9.6" customHeight="1" x14ac:dyDescent="0.2">
      <c r="A6" s="144"/>
      <c r="B6" s="147"/>
      <c r="C6" s="142"/>
      <c r="D6" s="150"/>
      <c r="E6" s="153"/>
      <c r="F6" s="140"/>
    </row>
    <row r="7" spans="1:6" ht="6" customHeight="1" x14ac:dyDescent="0.2">
      <c r="A7" s="144"/>
      <c r="B7" s="147"/>
      <c r="C7" s="142"/>
      <c r="D7" s="150"/>
      <c r="E7" s="153"/>
      <c r="F7" s="140"/>
    </row>
    <row r="8" spans="1:6" ht="6.6" customHeight="1" x14ac:dyDescent="0.2">
      <c r="A8" s="144"/>
      <c r="B8" s="147"/>
      <c r="C8" s="142"/>
      <c r="D8" s="150"/>
      <c r="E8" s="153"/>
      <c r="F8" s="140"/>
    </row>
    <row r="9" spans="1:6" ht="10.9" customHeight="1" x14ac:dyDescent="0.2">
      <c r="A9" s="144"/>
      <c r="B9" s="147"/>
      <c r="C9" s="142"/>
      <c r="D9" s="150"/>
      <c r="E9" s="153"/>
      <c r="F9" s="140"/>
    </row>
    <row r="10" spans="1:6" ht="4.1500000000000004" hidden="1" customHeight="1" x14ac:dyDescent="0.2">
      <c r="A10" s="144"/>
      <c r="B10" s="147"/>
      <c r="C10" s="80"/>
      <c r="D10" s="150"/>
      <c r="E10" s="81"/>
      <c r="F10" s="82"/>
    </row>
    <row r="11" spans="1:6" ht="13.15" hidden="1" customHeight="1" x14ac:dyDescent="0.2">
      <c r="A11" s="145"/>
      <c r="B11" s="148"/>
      <c r="C11" s="83"/>
      <c r="D11" s="151"/>
      <c r="E11" s="84"/>
      <c r="F11" s="85"/>
    </row>
    <row r="12" spans="1:6" ht="13.5" customHeight="1" x14ac:dyDescent="0.2">
      <c r="A12" s="86">
        <v>1</v>
      </c>
      <c r="B12" s="87">
        <v>2</v>
      </c>
      <c r="C12" s="88">
        <v>3</v>
      </c>
      <c r="D12" s="89" t="s">
        <v>27</v>
      </c>
      <c r="E12" s="90" t="s">
        <v>28</v>
      </c>
      <c r="F12" s="91" t="s">
        <v>29</v>
      </c>
    </row>
    <row r="13" spans="1:6" ht="30" x14ac:dyDescent="0.25">
      <c r="A13" s="92" t="s">
        <v>172</v>
      </c>
      <c r="B13" s="93" t="s">
        <v>173</v>
      </c>
      <c r="C13" s="94" t="s">
        <v>174</v>
      </c>
      <c r="D13" s="95">
        <v>11544200</v>
      </c>
      <c r="E13" s="96">
        <v>6937255.2599999998</v>
      </c>
      <c r="F13" s="97">
        <f>IF(OR(D13="-",IF(E13="-",0,E13)&gt;=IF(D13="-",0,D13)),"-",IF(D13="-",0,D13)-IF(E13="-",0,E13))</f>
        <v>4606944.74</v>
      </c>
    </row>
    <row r="14" spans="1:6" ht="14.25" x14ac:dyDescent="0.2">
      <c r="A14" s="98" t="s">
        <v>33</v>
      </c>
      <c r="B14" s="99"/>
      <c r="C14" s="100"/>
      <c r="D14" s="101"/>
      <c r="E14" s="102"/>
      <c r="F14" s="103"/>
    </row>
    <row r="15" spans="1:6" ht="28.5" x14ac:dyDescent="0.2">
      <c r="A15" s="104" t="s">
        <v>13</v>
      </c>
      <c r="B15" s="105" t="s">
        <v>173</v>
      </c>
      <c r="C15" s="106" t="s">
        <v>175</v>
      </c>
      <c r="D15" s="107">
        <v>11544200</v>
      </c>
      <c r="E15" s="108">
        <v>6937255.2599999998</v>
      </c>
      <c r="F15" s="109">
        <f t="shared" ref="F15:F46" si="0">IF(OR(D15="-",IF(E15="-",0,E15)&gt;=IF(D15="-",0,D15)),"-",IF(D15="-",0,D15)-IF(E15="-",0,E15))</f>
        <v>4606944.74</v>
      </c>
    </row>
    <row r="16" spans="1:6" ht="30" x14ac:dyDescent="0.25">
      <c r="A16" s="92" t="s">
        <v>176</v>
      </c>
      <c r="B16" s="93" t="s">
        <v>173</v>
      </c>
      <c r="C16" s="94" t="s">
        <v>177</v>
      </c>
      <c r="D16" s="95">
        <v>4453100</v>
      </c>
      <c r="E16" s="96">
        <v>2741541.55</v>
      </c>
      <c r="F16" s="97">
        <f t="shared" si="0"/>
        <v>1711558.4500000002</v>
      </c>
    </row>
    <row r="17" spans="1:6" ht="71.25" x14ac:dyDescent="0.2">
      <c r="A17" s="104" t="s">
        <v>178</v>
      </c>
      <c r="B17" s="105" t="s">
        <v>173</v>
      </c>
      <c r="C17" s="106" t="s">
        <v>179</v>
      </c>
      <c r="D17" s="107">
        <v>4254500</v>
      </c>
      <c r="E17" s="108">
        <v>2620961.5499999998</v>
      </c>
      <c r="F17" s="109">
        <f t="shared" si="0"/>
        <v>1633538.4500000002</v>
      </c>
    </row>
    <row r="18" spans="1:6" ht="42.75" x14ac:dyDescent="0.2">
      <c r="A18" s="104" t="s">
        <v>180</v>
      </c>
      <c r="B18" s="105" t="s">
        <v>173</v>
      </c>
      <c r="C18" s="106" t="s">
        <v>181</v>
      </c>
      <c r="D18" s="107">
        <v>80700</v>
      </c>
      <c r="E18" s="108">
        <v>80619.839999999997</v>
      </c>
      <c r="F18" s="109">
        <f t="shared" si="0"/>
        <v>80.160000000003492</v>
      </c>
    </row>
    <row r="19" spans="1:6" ht="57" x14ac:dyDescent="0.2">
      <c r="A19" s="104" t="s">
        <v>182</v>
      </c>
      <c r="B19" s="105" t="s">
        <v>173</v>
      </c>
      <c r="C19" s="106" t="s">
        <v>183</v>
      </c>
      <c r="D19" s="107">
        <v>80700</v>
      </c>
      <c r="E19" s="108">
        <v>80619.839999999997</v>
      </c>
      <c r="F19" s="109">
        <f t="shared" si="0"/>
        <v>80.160000000003492</v>
      </c>
    </row>
    <row r="20" spans="1:6" ht="99.75" x14ac:dyDescent="0.2">
      <c r="A20" s="104" t="s">
        <v>184</v>
      </c>
      <c r="B20" s="105" t="s">
        <v>173</v>
      </c>
      <c r="C20" s="106" t="s">
        <v>185</v>
      </c>
      <c r="D20" s="107">
        <v>80700</v>
      </c>
      <c r="E20" s="108">
        <v>80619.839999999997</v>
      </c>
      <c r="F20" s="109">
        <f t="shared" si="0"/>
        <v>80.160000000003492</v>
      </c>
    </row>
    <row r="21" spans="1:6" ht="42.75" x14ac:dyDescent="0.2">
      <c r="A21" s="104" t="s">
        <v>186</v>
      </c>
      <c r="B21" s="105" t="s">
        <v>173</v>
      </c>
      <c r="C21" s="106" t="s">
        <v>187</v>
      </c>
      <c r="D21" s="107">
        <v>62000</v>
      </c>
      <c r="E21" s="108">
        <v>61920</v>
      </c>
      <c r="F21" s="109">
        <f t="shared" si="0"/>
        <v>80</v>
      </c>
    </row>
    <row r="22" spans="1:6" ht="57" x14ac:dyDescent="0.2">
      <c r="A22" s="104" t="s">
        <v>188</v>
      </c>
      <c r="B22" s="105" t="s">
        <v>173</v>
      </c>
      <c r="C22" s="106" t="s">
        <v>189</v>
      </c>
      <c r="D22" s="107">
        <v>18700</v>
      </c>
      <c r="E22" s="108">
        <v>18699.84</v>
      </c>
      <c r="F22" s="109">
        <f t="shared" si="0"/>
        <v>0.15999999999985448</v>
      </c>
    </row>
    <row r="23" spans="1:6" ht="71.25" x14ac:dyDescent="0.2">
      <c r="A23" s="104" t="s">
        <v>190</v>
      </c>
      <c r="B23" s="105" t="s">
        <v>173</v>
      </c>
      <c r="C23" s="106" t="s">
        <v>191</v>
      </c>
      <c r="D23" s="107">
        <v>4173600</v>
      </c>
      <c r="E23" s="108">
        <v>2540141.71</v>
      </c>
      <c r="F23" s="109">
        <f t="shared" si="0"/>
        <v>1633458.29</v>
      </c>
    </row>
    <row r="24" spans="1:6" ht="42.75" x14ac:dyDescent="0.2">
      <c r="A24" s="104" t="s">
        <v>192</v>
      </c>
      <c r="B24" s="105" t="s">
        <v>173</v>
      </c>
      <c r="C24" s="106" t="s">
        <v>193</v>
      </c>
      <c r="D24" s="107">
        <v>4173600</v>
      </c>
      <c r="E24" s="108">
        <v>2540141.71</v>
      </c>
      <c r="F24" s="109">
        <f t="shared" si="0"/>
        <v>1633458.29</v>
      </c>
    </row>
    <row r="25" spans="1:6" ht="156.75" x14ac:dyDescent="0.2">
      <c r="A25" s="110" t="s">
        <v>194</v>
      </c>
      <c r="B25" s="105" t="s">
        <v>173</v>
      </c>
      <c r="C25" s="106" t="s">
        <v>195</v>
      </c>
      <c r="D25" s="107">
        <v>3341700</v>
      </c>
      <c r="E25" s="108">
        <v>1995195.4</v>
      </c>
      <c r="F25" s="109">
        <f t="shared" si="0"/>
        <v>1346504.6</v>
      </c>
    </row>
    <row r="26" spans="1:6" ht="28.5" x14ac:dyDescent="0.2">
      <c r="A26" s="104" t="s">
        <v>196</v>
      </c>
      <c r="B26" s="105" t="s">
        <v>173</v>
      </c>
      <c r="C26" s="106" t="s">
        <v>197</v>
      </c>
      <c r="D26" s="107">
        <v>2403800</v>
      </c>
      <c r="E26" s="108">
        <v>1496943.4</v>
      </c>
      <c r="F26" s="109">
        <f t="shared" si="0"/>
        <v>906856.60000000009</v>
      </c>
    </row>
    <row r="27" spans="1:6" ht="42.75" x14ac:dyDescent="0.2">
      <c r="A27" s="104" t="s">
        <v>186</v>
      </c>
      <c r="B27" s="105" t="s">
        <v>173</v>
      </c>
      <c r="C27" s="106" t="s">
        <v>198</v>
      </c>
      <c r="D27" s="107">
        <v>212900</v>
      </c>
      <c r="E27" s="108">
        <v>91746.57</v>
      </c>
      <c r="F27" s="109">
        <f t="shared" si="0"/>
        <v>121153.43</v>
      </c>
    </row>
    <row r="28" spans="1:6" ht="57" x14ac:dyDescent="0.2">
      <c r="A28" s="104" t="s">
        <v>188</v>
      </c>
      <c r="B28" s="105" t="s">
        <v>173</v>
      </c>
      <c r="C28" s="106" t="s">
        <v>199</v>
      </c>
      <c r="D28" s="107">
        <v>725000</v>
      </c>
      <c r="E28" s="108">
        <v>406505.43</v>
      </c>
      <c r="F28" s="109">
        <f t="shared" si="0"/>
        <v>318494.57</v>
      </c>
    </row>
    <row r="29" spans="1:6" ht="156.75" x14ac:dyDescent="0.2">
      <c r="A29" s="110" t="s">
        <v>200</v>
      </c>
      <c r="B29" s="105" t="s">
        <v>173</v>
      </c>
      <c r="C29" s="106" t="s">
        <v>201</v>
      </c>
      <c r="D29" s="107">
        <v>789300</v>
      </c>
      <c r="E29" s="108">
        <v>517106.31</v>
      </c>
      <c r="F29" s="109">
        <f t="shared" si="0"/>
        <v>272193.69</v>
      </c>
    </row>
    <row r="30" spans="1:6" ht="42.75" x14ac:dyDescent="0.2">
      <c r="A30" s="104" t="s">
        <v>202</v>
      </c>
      <c r="B30" s="105" t="s">
        <v>173</v>
      </c>
      <c r="C30" s="106" t="s">
        <v>203</v>
      </c>
      <c r="D30" s="107">
        <v>784300</v>
      </c>
      <c r="E30" s="108">
        <v>513960.23</v>
      </c>
      <c r="F30" s="109">
        <f t="shared" si="0"/>
        <v>270339.77</v>
      </c>
    </row>
    <row r="31" spans="1:6" ht="28.5" x14ac:dyDescent="0.2">
      <c r="A31" s="104" t="s">
        <v>204</v>
      </c>
      <c r="B31" s="105" t="s">
        <v>173</v>
      </c>
      <c r="C31" s="106" t="s">
        <v>205</v>
      </c>
      <c r="D31" s="107">
        <v>3000</v>
      </c>
      <c r="E31" s="108">
        <v>1193</v>
      </c>
      <c r="F31" s="109">
        <f t="shared" si="0"/>
        <v>1807</v>
      </c>
    </row>
    <row r="32" spans="1:6" ht="28.5" x14ac:dyDescent="0.2">
      <c r="A32" s="104" t="s">
        <v>206</v>
      </c>
      <c r="B32" s="105" t="s">
        <v>173</v>
      </c>
      <c r="C32" s="106" t="s">
        <v>207</v>
      </c>
      <c r="D32" s="107">
        <v>1500</v>
      </c>
      <c r="E32" s="108">
        <v>1458</v>
      </c>
      <c r="F32" s="109">
        <f t="shared" si="0"/>
        <v>42</v>
      </c>
    </row>
    <row r="33" spans="1:6" ht="28.5" x14ac:dyDescent="0.2">
      <c r="A33" s="104" t="s">
        <v>208</v>
      </c>
      <c r="B33" s="105" t="s">
        <v>173</v>
      </c>
      <c r="C33" s="106" t="s">
        <v>209</v>
      </c>
      <c r="D33" s="107">
        <v>500</v>
      </c>
      <c r="E33" s="108">
        <v>495.08</v>
      </c>
      <c r="F33" s="109">
        <f t="shared" si="0"/>
        <v>4.9200000000000159</v>
      </c>
    </row>
    <row r="34" spans="1:6" ht="156.75" x14ac:dyDescent="0.2">
      <c r="A34" s="110" t="s">
        <v>210</v>
      </c>
      <c r="B34" s="105" t="s">
        <v>173</v>
      </c>
      <c r="C34" s="106" t="s">
        <v>211</v>
      </c>
      <c r="D34" s="107">
        <v>42600</v>
      </c>
      <c r="E34" s="108">
        <v>27840</v>
      </c>
      <c r="F34" s="109">
        <f t="shared" si="0"/>
        <v>14760</v>
      </c>
    </row>
    <row r="35" spans="1:6" ht="28.5" x14ac:dyDescent="0.2">
      <c r="A35" s="104" t="s">
        <v>159</v>
      </c>
      <c r="B35" s="105" t="s">
        <v>173</v>
      </c>
      <c r="C35" s="106" t="s">
        <v>212</v>
      </c>
      <c r="D35" s="107">
        <v>42600</v>
      </c>
      <c r="E35" s="108">
        <v>27840</v>
      </c>
      <c r="F35" s="109">
        <f t="shared" si="0"/>
        <v>14760</v>
      </c>
    </row>
    <row r="36" spans="1:6" ht="42.75" x14ac:dyDescent="0.2">
      <c r="A36" s="104" t="s">
        <v>213</v>
      </c>
      <c r="B36" s="105" t="s">
        <v>173</v>
      </c>
      <c r="C36" s="106" t="s">
        <v>214</v>
      </c>
      <c r="D36" s="107">
        <v>200</v>
      </c>
      <c r="E36" s="108">
        <v>200</v>
      </c>
      <c r="F36" s="109" t="str">
        <f t="shared" si="0"/>
        <v>-</v>
      </c>
    </row>
    <row r="37" spans="1:6" ht="28.5" x14ac:dyDescent="0.2">
      <c r="A37" s="104" t="s">
        <v>215</v>
      </c>
      <c r="B37" s="105" t="s">
        <v>173</v>
      </c>
      <c r="C37" s="106" t="s">
        <v>216</v>
      </c>
      <c r="D37" s="107">
        <v>200</v>
      </c>
      <c r="E37" s="108">
        <v>200</v>
      </c>
      <c r="F37" s="109" t="str">
        <f t="shared" si="0"/>
        <v>-</v>
      </c>
    </row>
    <row r="38" spans="1:6" ht="156.75" x14ac:dyDescent="0.2">
      <c r="A38" s="110" t="s">
        <v>217</v>
      </c>
      <c r="B38" s="105" t="s">
        <v>173</v>
      </c>
      <c r="C38" s="106" t="s">
        <v>218</v>
      </c>
      <c r="D38" s="107">
        <v>200</v>
      </c>
      <c r="E38" s="108">
        <v>200</v>
      </c>
      <c r="F38" s="109" t="str">
        <f t="shared" si="0"/>
        <v>-</v>
      </c>
    </row>
    <row r="39" spans="1:6" ht="42.75" x14ac:dyDescent="0.2">
      <c r="A39" s="104" t="s">
        <v>202</v>
      </c>
      <c r="B39" s="105" t="s">
        <v>173</v>
      </c>
      <c r="C39" s="106" t="s">
        <v>219</v>
      </c>
      <c r="D39" s="107">
        <v>200</v>
      </c>
      <c r="E39" s="108">
        <v>200</v>
      </c>
      <c r="F39" s="109" t="str">
        <f t="shared" si="0"/>
        <v>-</v>
      </c>
    </row>
    <row r="40" spans="1:6" ht="57" x14ac:dyDescent="0.2">
      <c r="A40" s="104" t="s">
        <v>220</v>
      </c>
      <c r="B40" s="105" t="s">
        <v>173</v>
      </c>
      <c r="C40" s="106" t="s">
        <v>221</v>
      </c>
      <c r="D40" s="107">
        <v>11400</v>
      </c>
      <c r="E40" s="108">
        <v>7600</v>
      </c>
      <c r="F40" s="109">
        <f t="shared" si="0"/>
        <v>3800</v>
      </c>
    </row>
    <row r="41" spans="1:6" ht="42.75" x14ac:dyDescent="0.2">
      <c r="A41" s="104" t="s">
        <v>213</v>
      </c>
      <c r="B41" s="105" t="s">
        <v>173</v>
      </c>
      <c r="C41" s="106" t="s">
        <v>222</v>
      </c>
      <c r="D41" s="107">
        <v>11400</v>
      </c>
      <c r="E41" s="108">
        <v>7600</v>
      </c>
      <c r="F41" s="109">
        <f t="shared" si="0"/>
        <v>3800</v>
      </c>
    </row>
    <row r="42" spans="1:6" ht="28.5" x14ac:dyDescent="0.2">
      <c r="A42" s="104" t="s">
        <v>215</v>
      </c>
      <c r="B42" s="105" t="s">
        <v>173</v>
      </c>
      <c r="C42" s="106" t="s">
        <v>223</v>
      </c>
      <c r="D42" s="107">
        <v>11400</v>
      </c>
      <c r="E42" s="108">
        <v>7600</v>
      </c>
      <c r="F42" s="109">
        <f t="shared" si="0"/>
        <v>3800</v>
      </c>
    </row>
    <row r="43" spans="1:6" ht="114" x14ac:dyDescent="0.2">
      <c r="A43" s="110" t="s">
        <v>224</v>
      </c>
      <c r="B43" s="105" t="s">
        <v>173</v>
      </c>
      <c r="C43" s="106" t="s">
        <v>225</v>
      </c>
      <c r="D43" s="107">
        <v>11400</v>
      </c>
      <c r="E43" s="108">
        <v>7600</v>
      </c>
      <c r="F43" s="109">
        <f t="shared" si="0"/>
        <v>3800</v>
      </c>
    </row>
    <row r="44" spans="1:6" ht="28.5" x14ac:dyDescent="0.2">
      <c r="A44" s="104" t="s">
        <v>159</v>
      </c>
      <c r="B44" s="105" t="s">
        <v>173</v>
      </c>
      <c r="C44" s="106" t="s">
        <v>226</v>
      </c>
      <c r="D44" s="107">
        <v>11400</v>
      </c>
      <c r="E44" s="108">
        <v>7600</v>
      </c>
      <c r="F44" s="109">
        <f t="shared" si="0"/>
        <v>3800</v>
      </c>
    </row>
    <row r="45" spans="1:6" ht="28.5" x14ac:dyDescent="0.2">
      <c r="A45" s="104" t="s">
        <v>227</v>
      </c>
      <c r="B45" s="105" t="s">
        <v>173</v>
      </c>
      <c r="C45" s="106" t="s">
        <v>228</v>
      </c>
      <c r="D45" s="107">
        <v>2400</v>
      </c>
      <c r="E45" s="108">
        <v>0</v>
      </c>
      <c r="F45" s="109">
        <f t="shared" si="0"/>
        <v>2400</v>
      </c>
    </row>
    <row r="46" spans="1:6" ht="42.75" x14ac:dyDescent="0.2">
      <c r="A46" s="104" t="s">
        <v>213</v>
      </c>
      <c r="B46" s="105" t="s">
        <v>173</v>
      </c>
      <c r="C46" s="106" t="s">
        <v>229</v>
      </c>
      <c r="D46" s="107">
        <v>2400</v>
      </c>
      <c r="E46" s="108">
        <v>0</v>
      </c>
      <c r="F46" s="109">
        <f t="shared" si="0"/>
        <v>2400</v>
      </c>
    </row>
    <row r="47" spans="1:6" ht="28.5" x14ac:dyDescent="0.2">
      <c r="A47" s="104" t="s">
        <v>215</v>
      </c>
      <c r="B47" s="105" t="s">
        <v>173</v>
      </c>
      <c r="C47" s="106" t="s">
        <v>230</v>
      </c>
      <c r="D47" s="107">
        <v>2400</v>
      </c>
      <c r="E47" s="108">
        <v>0</v>
      </c>
      <c r="F47" s="109">
        <f t="shared" ref="F47:F78" si="1">IF(OR(D47="-",IF(E47="-",0,E47)&gt;=IF(D47="-",0,D47)),"-",IF(D47="-",0,D47)-IF(E47="-",0,E47))</f>
        <v>2400</v>
      </c>
    </row>
    <row r="48" spans="1:6" ht="85.5" x14ac:dyDescent="0.2">
      <c r="A48" s="104" t="s">
        <v>231</v>
      </c>
      <c r="B48" s="105" t="s">
        <v>173</v>
      </c>
      <c r="C48" s="106" t="s">
        <v>232</v>
      </c>
      <c r="D48" s="107">
        <v>2400</v>
      </c>
      <c r="E48" s="108">
        <v>0</v>
      </c>
      <c r="F48" s="109">
        <f t="shared" si="1"/>
        <v>2400</v>
      </c>
    </row>
    <row r="49" spans="1:6" ht="28.5" x14ac:dyDescent="0.2">
      <c r="A49" s="104" t="s">
        <v>233</v>
      </c>
      <c r="B49" s="105" t="s">
        <v>173</v>
      </c>
      <c r="C49" s="106" t="s">
        <v>234</v>
      </c>
      <c r="D49" s="107">
        <v>2400</v>
      </c>
      <c r="E49" s="108">
        <v>0</v>
      </c>
      <c r="F49" s="109">
        <f t="shared" si="1"/>
        <v>2400</v>
      </c>
    </row>
    <row r="50" spans="1:6" ht="28.5" x14ac:dyDescent="0.2">
      <c r="A50" s="104" t="s">
        <v>235</v>
      </c>
      <c r="B50" s="105" t="s">
        <v>173</v>
      </c>
      <c r="C50" s="106" t="s">
        <v>236</v>
      </c>
      <c r="D50" s="107">
        <v>184800</v>
      </c>
      <c r="E50" s="108">
        <v>112980</v>
      </c>
      <c r="F50" s="109">
        <f t="shared" si="1"/>
        <v>71820</v>
      </c>
    </row>
    <row r="51" spans="1:6" ht="57" x14ac:dyDescent="0.2">
      <c r="A51" s="104" t="s">
        <v>237</v>
      </c>
      <c r="B51" s="105" t="s">
        <v>173</v>
      </c>
      <c r="C51" s="106" t="s">
        <v>238</v>
      </c>
      <c r="D51" s="107">
        <v>5300</v>
      </c>
      <c r="E51" s="108">
        <v>0</v>
      </c>
      <c r="F51" s="109">
        <f t="shared" si="1"/>
        <v>5300</v>
      </c>
    </row>
    <row r="52" spans="1:6" ht="42.75" x14ac:dyDescent="0.2">
      <c r="A52" s="104" t="s">
        <v>239</v>
      </c>
      <c r="B52" s="105" t="s">
        <v>173</v>
      </c>
      <c r="C52" s="106" t="s">
        <v>240</v>
      </c>
      <c r="D52" s="107">
        <v>5300</v>
      </c>
      <c r="E52" s="108">
        <v>0</v>
      </c>
      <c r="F52" s="109">
        <f t="shared" si="1"/>
        <v>5300</v>
      </c>
    </row>
    <row r="53" spans="1:6" ht="142.5" x14ac:dyDescent="0.2">
      <c r="A53" s="110" t="s">
        <v>241</v>
      </c>
      <c r="B53" s="105" t="s">
        <v>173</v>
      </c>
      <c r="C53" s="106" t="s">
        <v>242</v>
      </c>
      <c r="D53" s="107">
        <v>5300</v>
      </c>
      <c r="E53" s="108">
        <v>0</v>
      </c>
      <c r="F53" s="109">
        <f t="shared" si="1"/>
        <v>5300</v>
      </c>
    </row>
    <row r="54" spans="1:6" ht="42.75" x14ac:dyDescent="0.2">
      <c r="A54" s="104" t="s">
        <v>202</v>
      </c>
      <c r="B54" s="105" t="s">
        <v>173</v>
      </c>
      <c r="C54" s="106" t="s">
        <v>243</v>
      </c>
      <c r="D54" s="107">
        <v>5300</v>
      </c>
      <c r="E54" s="108">
        <v>0</v>
      </c>
      <c r="F54" s="109">
        <f t="shared" si="1"/>
        <v>5300</v>
      </c>
    </row>
    <row r="55" spans="1:6" ht="71.25" x14ac:dyDescent="0.2">
      <c r="A55" s="104" t="s">
        <v>244</v>
      </c>
      <c r="B55" s="105" t="s">
        <v>173</v>
      </c>
      <c r="C55" s="106" t="s">
        <v>245</v>
      </c>
      <c r="D55" s="107">
        <v>14200</v>
      </c>
      <c r="E55" s="108">
        <v>14178</v>
      </c>
      <c r="F55" s="109">
        <f t="shared" si="1"/>
        <v>22</v>
      </c>
    </row>
    <row r="56" spans="1:6" ht="28.5" x14ac:dyDescent="0.2">
      <c r="A56" s="104" t="s">
        <v>246</v>
      </c>
      <c r="B56" s="105" t="s">
        <v>173</v>
      </c>
      <c r="C56" s="106" t="s">
        <v>247</v>
      </c>
      <c r="D56" s="107">
        <v>14200</v>
      </c>
      <c r="E56" s="108">
        <v>14178</v>
      </c>
      <c r="F56" s="109">
        <f t="shared" si="1"/>
        <v>22</v>
      </c>
    </row>
    <row r="57" spans="1:6" ht="128.25" x14ac:dyDescent="0.2">
      <c r="A57" s="110" t="s">
        <v>248</v>
      </c>
      <c r="B57" s="105" t="s">
        <v>173</v>
      </c>
      <c r="C57" s="106" t="s">
        <v>249</v>
      </c>
      <c r="D57" s="107">
        <v>14200</v>
      </c>
      <c r="E57" s="108">
        <v>14178</v>
      </c>
      <c r="F57" s="109">
        <f t="shared" si="1"/>
        <v>22</v>
      </c>
    </row>
    <row r="58" spans="1:6" ht="42.75" x14ac:dyDescent="0.2">
      <c r="A58" s="104" t="s">
        <v>202</v>
      </c>
      <c r="B58" s="105" t="s">
        <v>173</v>
      </c>
      <c r="C58" s="106" t="s">
        <v>250</v>
      </c>
      <c r="D58" s="107">
        <v>14200</v>
      </c>
      <c r="E58" s="108">
        <v>14178</v>
      </c>
      <c r="F58" s="109">
        <f t="shared" si="1"/>
        <v>22</v>
      </c>
    </row>
    <row r="59" spans="1:6" ht="57" x14ac:dyDescent="0.2">
      <c r="A59" s="104" t="s">
        <v>251</v>
      </c>
      <c r="B59" s="105" t="s">
        <v>173</v>
      </c>
      <c r="C59" s="106" t="s">
        <v>252</v>
      </c>
      <c r="D59" s="107">
        <v>21200</v>
      </c>
      <c r="E59" s="108">
        <v>1326</v>
      </c>
      <c r="F59" s="109">
        <f t="shared" si="1"/>
        <v>19874</v>
      </c>
    </row>
    <row r="60" spans="1:6" ht="57" x14ac:dyDescent="0.2">
      <c r="A60" s="104" t="s">
        <v>253</v>
      </c>
      <c r="B60" s="105" t="s">
        <v>173</v>
      </c>
      <c r="C60" s="106" t="s">
        <v>254</v>
      </c>
      <c r="D60" s="107">
        <v>21200</v>
      </c>
      <c r="E60" s="108">
        <v>1326</v>
      </c>
      <c r="F60" s="109">
        <f t="shared" si="1"/>
        <v>19874</v>
      </c>
    </row>
    <row r="61" spans="1:6" ht="156.75" x14ac:dyDescent="0.2">
      <c r="A61" s="110" t="s">
        <v>255</v>
      </c>
      <c r="B61" s="105" t="s">
        <v>173</v>
      </c>
      <c r="C61" s="106" t="s">
        <v>256</v>
      </c>
      <c r="D61" s="107">
        <v>21200</v>
      </c>
      <c r="E61" s="108">
        <v>1326</v>
      </c>
      <c r="F61" s="109">
        <f t="shared" si="1"/>
        <v>19874</v>
      </c>
    </row>
    <row r="62" spans="1:6" ht="42.75" x14ac:dyDescent="0.2">
      <c r="A62" s="104" t="s">
        <v>202</v>
      </c>
      <c r="B62" s="105" t="s">
        <v>173</v>
      </c>
      <c r="C62" s="106" t="s">
        <v>257</v>
      </c>
      <c r="D62" s="107">
        <v>21200</v>
      </c>
      <c r="E62" s="108">
        <v>1326</v>
      </c>
      <c r="F62" s="109">
        <f t="shared" si="1"/>
        <v>19874</v>
      </c>
    </row>
    <row r="63" spans="1:6" ht="42.75" x14ac:dyDescent="0.2">
      <c r="A63" s="104" t="s">
        <v>258</v>
      </c>
      <c r="B63" s="105" t="s">
        <v>173</v>
      </c>
      <c r="C63" s="106" t="s">
        <v>259</v>
      </c>
      <c r="D63" s="107">
        <v>91300</v>
      </c>
      <c r="E63" s="108">
        <v>71358</v>
      </c>
      <c r="F63" s="109">
        <f t="shared" si="1"/>
        <v>19942</v>
      </c>
    </row>
    <row r="64" spans="1:6" ht="85.5" x14ac:dyDescent="0.2">
      <c r="A64" s="104" t="s">
        <v>260</v>
      </c>
      <c r="B64" s="105" t="s">
        <v>173</v>
      </c>
      <c r="C64" s="106" t="s">
        <v>261</v>
      </c>
      <c r="D64" s="107">
        <v>39100</v>
      </c>
      <c r="E64" s="108">
        <v>29193</v>
      </c>
      <c r="F64" s="109">
        <f t="shared" si="1"/>
        <v>9907</v>
      </c>
    </row>
    <row r="65" spans="1:6" ht="156.75" x14ac:dyDescent="0.2">
      <c r="A65" s="110" t="s">
        <v>262</v>
      </c>
      <c r="B65" s="105" t="s">
        <v>173</v>
      </c>
      <c r="C65" s="106" t="s">
        <v>263</v>
      </c>
      <c r="D65" s="107">
        <v>15900</v>
      </c>
      <c r="E65" s="108">
        <v>6000</v>
      </c>
      <c r="F65" s="109">
        <f t="shared" si="1"/>
        <v>9900</v>
      </c>
    </row>
    <row r="66" spans="1:6" ht="42.75" x14ac:dyDescent="0.2">
      <c r="A66" s="104" t="s">
        <v>202</v>
      </c>
      <c r="B66" s="105" t="s">
        <v>173</v>
      </c>
      <c r="C66" s="106" t="s">
        <v>264</v>
      </c>
      <c r="D66" s="107">
        <v>15900</v>
      </c>
      <c r="E66" s="108">
        <v>6000</v>
      </c>
      <c r="F66" s="109">
        <f t="shared" si="1"/>
        <v>9900</v>
      </c>
    </row>
    <row r="67" spans="1:6" ht="156.75" x14ac:dyDescent="0.2">
      <c r="A67" s="110" t="s">
        <v>265</v>
      </c>
      <c r="B67" s="105" t="s">
        <v>173</v>
      </c>
      <c r="C67" s="106" t="s">
        <v>266</v>
      </c>
      <c r="D67" s="107">
        <v>23200</v>
      </c>
      <c r="E67" s="108">
        <v>23193</v>
      </c>
      <c r="F67" s="109">
        <f t="shared" si="1"/>
        <v>7</v>
      </c>
    </row>
    <row r="68" spans="1:6" ht="42.75" x14ac:dyDescent="0.2">
      <c r="A68" s="104" t="s">
        <v>202</v>
      </c>
      <c r="B68" s="105" t="s">
        <v>173</v>
      </c>
      <c r="C68" s="106" t="s">
        <v>267</v>
      </c>
      <c r="D68" s="107">
        <v>23200</v>
      </c>
      <c r="E68" s="108">
        <v>23193</v>
      </c>
      <c r="F68" s="109">
        <f t="shared" si="1"/>
        <v>7</v>
      </c>
    </row>
    <row r="69" spans="1:6" ht="71.25" x14ac:dyDescent="0.2">
      <c r="A69" s="104" t="s">
        <v>268</v>
      </c>
      <c r="B69" s="105" t="s">
        <v>173</v>
      </c>
      <c r="C69" s="106" t="s">
        <v>269</v>
      </c>
      <c r="D69" s="107">
        <v>52200</v>
      </c>
      <c r="E69" s="108">
        <v>42165</v>
      </c>
      <c r="F69" s="109">
        <f t="shared" si="1"/>
        <v>10035</v>
      </c>
    </row>
    <row r="70" spans="1:6" ht="142.5" x14ac:dyDescent="0.2">
      <c r="A70" s="110" t="s">
        <v>270</v>
      </c>
      <c r="B70" s="105" t="s">
        <v>173</v>
      </c>
      <c r="C70" s="106" t="s">
        <v>271</v>
      </c>
      <c r="D70" s="107">
        <v>42200</v>
      </c>
      <c r="E70" s="108">
        <v>32165</v>
      </c>
      <c r="F70" s="109">
        <f t="shared" si="1"/>
        <v>10035</v>
      </c>
    </row>
    <row r="71" spans="1:6" ht="42.75" x14ac:dyDescent="0.2">
      <c r="A71" s="104" t="s">
        <v>202</v>
      </c>
      <c r="B71" s="105" t="s">
        <v>173</v>
      </c>
      <c r="C71" s="106" t="s">
        <v>272</v>
      </c>
      <c r="D71" s="107">
        <v>42200</v>
      </c>
      <c r="E71" s="108">
        <v>32165</v>
      </c>
      <c r="F71" s="109">
        <f t="shared" si="1"/>
        <v>10035</v>
      </c>
    </row>
    <row r="72" spans="1:6" ht="114" x14ac:dyDescent="0.2">
      <c r="A72" s="110" t="s">
        <v>273</v>
      </c>
      <c r="B72" s="105" t="s">
        <v>173</v>
      </c>
      <c r="C72" s="106" t="s">
        <v>274</v>
      </c>
      <c r="D72" s="107">
        <v>10000</v>
      </c>
      <c r="E72" s="108">
        <v>10000</v>
      </c>
      <c r="F72" s="109" t="str">
        <f t="shared" si="1"/>
        <v>-</v>
      </c>
    </row>
    <row r="73" spans="1:6" ht="28.5" x14ac:dyDescent="0.2">
      <c r="A73" s="104" t="s">
        <v>208</v>
      </c>
      <c r="B73" s="105" t="s">
        <v>173</v>
      </c>
      <c r="C73" s="106" t="s">
        <v>275</v>
      </c>
      <c r="D73" s="107">
        <v>10000</v>
      </c>
      <c r="E73" s="108">
        <v>10000</v>
      </c>
      <c r="F73" s="109" t="str">
        <f t="shared" si="1"/>
        <v>-</v>
      </c>
    </row>
    <row r="74" spans="1:6" ht="71.25" x14ac:dyDescent="0.2">
      <c r="A74" s="104" t="s">
        <v>190</v>
      </c>
      <c r="B74" s="105" t="s">
        <v>173</v>
      </c>
      <c r="C74" s="106" t="s">
        <v>276</v>
      </c>
      <c r="D74" s="107">
        <v>20200</v>
      </c>
      <c r="E74" s="108">
        <v>13518</v>
      </c>
      <c r="F74" s="109">
        <f t="shared" si="1"/>
        <v>6682</v>
      </c>
    </row>
    <row r="75" spans="1:6" ht="42.75" x14ac:dyDescent="0.2">
      <c r="A75" s="104" t="s">
        <v>192</v>
      </c>
      <c r="B75" s="105" t="s">
        <v>173</v>
      </c>
      <c r="C75" s="106" t="s">
        <v>277</v>
      </c>
      <c r="D75" s="107">
        <v>20200</v>
      </c>
      <c r="E75" s="108">
        <v>13518</v>
      </c>
      <c r="F75" s="109">
        <f t="shared" si="1"/>
        <v>6682</v>
      </c>
    </row>
    <row r="76" spans="1:6" ht="128.25" x14ac:dyDescent="0.2">
      <c r="A76" s="110" t="s">
        <v>278</v>
      </c>
      <c r="B76" s="105" t="s">
        <v>173</v>
      </c>
      <c r="C76" s="106" t="s">
        <v>279</v>
      </c>
      <c r="D76" s="107">
        <v>20200</v>
      </c>
      <c r="E76" s="108">
        <v>13518</v>
      </c>
      <c r="F76" s="109">
        <f t="shared" si="1"/>
        <v>6682</v>
      </c>
    </row>
    <row r="77" spans="1:6" ht="28.5" x14ac:dyDescent="0.2">
      <c r="A77" s="104" t="s">
        <v>204</v>
      </c>
      <c r="B77" s="105" t="s">
        <v>173</v>
      </c>
      <c r="C77" s="106" t="s">
        <v>280</v>
      </c>
      <c r="D77" s="107">
        <v>18600</v>
      </c>
      <c r="E77" s="108">
        <v>13518</v>
      </c>
      <c r="F77" s="109">
        <f t="shared" si="1"/>
        <v>5082</v>
      </c>
    </row>
    <row r="78" spans="1:6" ht="28.5" x14ac:dyDescent="0.2">
      <c r="A78" s="104" t="s">
        <v>206</v>
      </c>
      <c r="B78" s="105" t="s">
        <v>173</v>
      </c>
      <c r="C78" s="106" t="s">
        <v>281</v>
      </c>
      <c r="D78" s="107">
        <v>1600</v>
      </c>
      <c r="E78" s="108" t="s">
        <v>44</v>
      </c>
      <c r="F78" s="109">
        <f t="shared" si="1"/>
        <v>1600</v>
      </c>
    </row>
    <row r="79" spans="1:6" ht="42.75" x14ac:dyDescent="0.2">
      <c r="A79" s="104" t="s">
        <v>213</v>
      </c>
      <c r="B79" s="105" t="s">
        <v>173</v>
      </c>
      <c r="C79" s="106" t="s">
        <v>282</v>
      </c>
      <c r="D79" s="107">
        <v>32600</v>
      </c>
      <c r="E79" s="108">
        <v>12600</v>
      </c>
      <c r="F79" s="109">
        <f t="shared" ref="F79:F110" si="2">IF(OR(D79="-",IF(E79="-",0,E79)&gt;=IF(D79="-",0,D79)),"-",IF(D79="-",0,D79)-IF(E79="-",0,E79))</f>
        <v>20000</v>
      </c>
    </row>
    <row r="80" spans="1:6" ht="28.5" x14ac:dyDescent="0.2">
      <c r="A80" s="104" t="s">
        <v>215</v>
      </c>
      <c r="B80" s="105" t="s">
        <v>173</v>
      </c>
      <c r="C80" s="106" t="s">
        <v>283</v>
      </c>
      <c r="D80" s="107">
        <v>32600</v>
      </c>
      <c r="E80" s="108">
        <v>12600</v>
      </c>
      <c r="F80" s="109">
        <f t="shared" si="2"/>
        <v>20000</v>
      </c>
    </row>
    <row r="81" spans="1:6" ht="99.75" x14ac:dyDescent="0.2">
      <c r="A81" s="104" t="s">
        <v>284</v>
      </c>
      <c r="B81" s="105" t="s">
        <v>173</v>
      </c>
      <c r="C81" s="106" t="s">
        <v>285</v>
      </c>
      <c r="D81" s="107">
        <v>20000</v>
      </c>
      <c r="E81" s="108">
        <v>0</v>
      </c>
      <c r="F81" s="109">
        <f t="shared" si="2"/>
        <v>20000</v>
      </c>
    </row>
    <row r="82" spans="1:6" ht="42.75" x14ac:dyDescent="0.2">
      <c r="A82" s="104" t="s">
        <v>202</v>
      </c>
      <c r="B82" s="105" t="s">
        <v>173</v>
      </c>
      <c r="C82" s="106" t="s">
        <v>286</v>
      </c>
      <c r="D82" s="107">
        <v>20000</v>
      </c>
      <c r="E82" s="108">
        <v>0</v>
      </c>
      <c r="F82" s="109">
        <f t="shared" si="2"/>
        <v>20000</v>
      </c>
    </row>
    <row r="83" spans="1:6" ht="85.5" x14ac:dyDescent="0.2">
      <c r="A83" s="104" t="s">
        <v>231</v>
      </c>
      <c r="B83" s="105" t="s">
        <v>173</v>
      </c>
      <c r="C83" s="106" t="s">
        <v>287</v>
      </c>
      <c r="D83" s="107">
        <v>12600</v>
      </c>
      <c r="E83" s="108">
        <v>12600</v>
      </c>
      <c r="F83" s="109" t="str">
        <f t="shared" si="2"/>
        <v>-</v>
      </c>
    </row>
    <row r="84" spans="1:6" ht="42.75" x14ac:dyDescent="0.2">
      <c r="A84" s="104" t="s">
        <v>202</v>
      </c>
      <c r="B84" s="105" t="s">
        <v>173</v>
      </c>
      <c r="C84" s="106" t="s">
        <v>288</v>
      </c>
      <c r="D84" s="107">
        <v>12600</v>
      </c>
      <c r="E84" s="108">
        <v>12600</v>
      </c>
      <c r="F84" s="109" t="str">
        <f t="shared" si="2"/>
        <v>-</v>
      </c>
    </row>
    <row r="85" spans="1:6" ht="30" x14ac:dyDescent="0.25">
      <c r="A85" s="92" t="s">
        <v>289</v>
      </c>
      <c r="B85" s="93" t="s">
        <v>173</v>
      </c>
      <c r="C85" s="94" t="s">
        <v>290</v>
      </c>
      <c r="D85" s="95">
        <v>173300</v>
      </c>
      <c r="E85" s="96">
        <v>88113.4</v>
      </c>
      <c r="F85" s="97">
        <f t="shared" si="2"/>
        <v>85186.6</v>
      </c>
    </row>
    <row r="86" spans="1:6" ht="28.5" x14ac:dyDescent="0.2">
      <c r="A86" s="104" t="s">
        <v>291</v>
      </c>
      <c r="B86" s="105" t="s">
        <v>173</v>
      </c>
      <c r="C86" s="106" t="s">
        <v>292</v>
      </c>
      <c r="D86" s="107">
        <v>173300</v>
      </c>
      <c r="E86" s="108">
        <v>88113.4</v>
      </c>
      <c r="F86" s="109">
        <f t="shared" si="2"/>
        <v>85186.6</v>
      </c>
    </row>
    <row r="87" spans="1:6" ht="42.75" x14ac:dyDescent="0.2">
      <c r="A87" s="104" t="s">
        <v>213</v>
      </c>
      <c r="B87" s="105" t="s">
        <v>173</v>
      </c>
      <c r="C87" s="106" t="s">
        <v>293</v>
      </c>
      <c r="D87" s="107">
        <v>173300</v>
      </c>
      <c r="E87" s="108">
        <v>88113.4</v>
      </c>
      <c r="F87" s="109">
        <f t="shared" si="2"/>
        <v>85186.6</v>
      </c>
    </row>
    <row r="88" spans="1:6" ht="28.5" x14ac:dyDescent="0.2">
      <c r="A88" s="104" t="s">
        <v>215</v>
      </c>
      <c r="B88" s="105" t="s">
        <v>173</v>
      </c>
      <c r="C88" s="106" t="s">
        <v>294</v>
      </c>
      <c r="D88" s="107">
        <v>173300</v>
      </c>
      <c r="E88" s="108">
        <v>88113.4</v>
      </c>
      <c r="F88" s="109">
        <f t="shared" si="2"/>
        <v>85186.6</v>
      </c>
    </row>
    <row r="89" spans="1:6" ht="99.75" x14ac:dyDescent="0.2">
      <c r="A89" s="104" t="s">
        <v>295</v>
      </c>
      <c r="B89" s="105" t="s">
        <v>173</v>
      </c>
      <c r="C89" s="106" t="s">
        <v>296</v>
      </c>
      <c r="D89" s="107">
        <v>173300</v>
      </c>
      <c r="E89" s="108">
        <v>88113.4</v>
      </c>
      <c r="F89" s="109">
        <f t="shared" si="2"/>
        <v>85186.6</v>
      </c>
    </row>
    <row r="90" spans="1:6" ht="28.5" x14ac:dyDescent="0.2">
      <c r="A90" s="104" t="s">
        <v>196</v>
      </c>
      <c r="B90" s="105" t="s">
        <v>173</v>
      </c>
      <c r="C90" s="106" t="s">
        <v>297</v>
      </c>
      <c r="D90" s="107">
        <v>130900</v>
      </c>
      <c r="E90" s="108">
        <v>68425.740000000005</v>
      </c>
      <c r="F90" s="109">
        <f t="shared" si="2"/>
        <v>62474.259999999995</v>
      </c>
    </row>
    <row r="91" spans="1:6" ht="42.75" x14ac:dyDescent="0.2">
      <c r="A91" s="104" t="s">
        <v>186</v>
      </c>
      <c r="B91" s="105" t="s">
        <v>173</v>
      </c>
      <c r="C91" s="106" t="s">
        <v>298</v>
      </c>
      <c r="D91" s="107">
        <v>600</v>
      </c>
      <c r="E91" s="108">
        <v>350</v>
      </c>
      <c r="F91" s="109">
        <f t="shared" si="2"/>
        <v>250</v>
      </c>
    </row>
    <row r="92" spans="1:6" ht="57" x14ac:dyDescent="0.2">
      <c r="A92" s="104" t="s">
        <v>188</v>
      </c>
      <c r="B92" s="105" t="s">
        <v>173</v>
      </c>
      <c r="C92" s="106" t="s">
        <v>299</v>
      </c>
      <c r="D92" s="107">
        <v>39600</v>
      </c>
      <c r="E92" s="108">
        <v>19337.66</v>
      </c>
      <c r="F92" s="109">
        <f t="shared" si="2"/>
        <v>20262.34</v>
      </c>
    </row>
    <row r="93" spans="1:6" ht="42.75" x14ac:dyDescent="0.2">
      <c r="A93" s="104" t="s">
        <v>202</v>
      </c>
      <c r="B93" s="105" t="s">
        <v>173</v>
      </c>
      <c r="C93" s="106" t="s">
        <v>300</v>
      </c>
      <c r="D93" s="107">
        <v>2200</v>
      </c>
      <c r="E93" s="108">
        <v>0</v>
      </c>
      <c r="F93" s="109">
        <f t="shared" si="2"/>
        <v>2200</v>
      </c>
    </row>
    <row r="94" spans="1:6" ht="45" x14ac:dyDescent="0.25">
      <c r="A94" s="92" t="s">
        <v>301</v>
      </c>
      <c r="B94" s="93" t="s">
        <v>173</v>
      </c>
      <c r="C94" s="94" t="s">
        <v>302</v>
      </c>
      <c r="D94" s="95">
        <v>23200</v>
      </c>
      <c r="E94" s="96">
        <v>12000</v>
      </c>
      <c r="F94" s="97">
        <f t="shared" si="2"/>
        <v>11200</v>
      </c>
    </row>
    <row r="95" spans="1:6" ht="57" x14ac:dyDescent="0.2">
      <c r="A95" s="104" t="s">
        <v>303</v>
      </c>
      <c r="B95" s="105" t="s">
        <v>173</v>
      </c>
      <c r="C95" s="106" t="s">
        <v>304</v>
      </c>
      <c r="D95" s="107">
        <v>23200</v>
      </c>
      <c r="E95" s="108">
        <v>12000</v>
      </c>
      <c r="F95" s="109">
        <f t="shared" si="2"/>
        <v>11200</v>
      </c>
    </row>
    <row r="96" spans="1:6" ht="71.25" x14ac:dyDescent="0.2">
      <c r="A96" s="104" t="s">
        <v>244</v>
      </c>
      <c r="B96" s="105" t="s">
        <v>173</v>
      </c>
      <c r="C96" s="106" t="s">
        <v>305</v>
      </c>
      <c r="D96" s="107">
        <v>23200</v>
      </c>
      <c r="E96" s="108">
        <v>12000</v>
      </c>
      <c r="F96" s="109">
        <f t="shared" si="2"/>
        <v>11200</v>
      </c>
    </row>
    <row r="97" spans="1:6" ht="28.5" x14ac:dyDescent="0.2">
      <c r="A97" s="104" t="s">
        <v>306</v>
      </c>
      <c r="B97" s="105" t="s">
        <v>173</v>
      </c>
      <c r="C97" s="106" t="s">
        <v>307</v>
      </c>
      <c r="D97" s="107">
        <v>10600</v>
      </c>
      <c r="E97" s="108">
        <v>0</v>
      </c>
      <c r="F97" s="109">
        <f t="shared" si="2"/>
        <v>10600</v>
      </c>
    </row>
    <row r="98" spans="1:6" ht="156.75" x14ac:dyDescent="0.2">
      <c r="A98" s="110" t="s">
        <v>308</v>
      </c>
      <c r="B98" s="105" t="s">
        <v>173</v>
      </c>
      <c r="C98" s="106" t="s">
        <v>309</v>
      </c>
      <c r="D98" s="107">
        <v>10600</v>
      </c>
      <c r="E98" s="108">
        <v>0</v>
      </c>
      <c r="F98" s="109">
        <f t="shared" si="2"/>
        <v>10600</v>
      </c>
    </row>
    <row r="99" spans="1:6" ht="42.75" x14ac:dyDescent="0.2">
      <c r="A99" s="104" t="s">
        <v>202</v>
      </c>
      <c r="B99" s="105" t="s">
        <v>173</v>
      </c>
      <c r="C99" s="106" t="s">
        <v>310</v>
      </c>
      <c r="D99" s="107">
        <v>10600</v>
      </c>
      <c r="E99" s="108">
        <v>0</v>
      </c>
      <c r="F99" s="109">
        <f t="shared" si="2"/>
        <v>10600</v>
      </c>
    </row>
    <row r="100" spans="1:6" ht="28.5" x14ac:dyDescent="0.2">
      <c r="A100" s="104" t="s">
        <v>311</v>
      </c>
      <c r="B100" s="105" t="s">
        <v>173</v>
      </c>
      <c r="C100" s="106" t="s">
        <v>312</v>
      </c>
      <c r="D100" s="107">
        <v>12600</v>
      </c>
      <c r="E100" s="108">
        <v>12000</v>
      </c>
      <c r="F100" s="109">
        <f t="shared" si="2"/>
        <v>600</v>
      </c>
    </row>
    <row r="101" spans="1:6" ht="156.75" x14ac:dyDescent="0.2">
      <c r="A101" s="110" t="s">
        <v>313</v>
      </c>
      <c r="B101" s="105" t="s">
        <v>173</v>
      </c>
      <c r="C101" s="106" t="s">
        <v>314</v>
      </c>
      <c r="D101" s="107">
        <v>12600</v>
      </c>
      <c r="E101" s="108">
        <v>12000</v>
      </c>
      <c r="F101" s="109">
        <f t="shared" si="2"/>
        <v>600</v>
      </c>
    </row>
    <row r="102" spans="1:6" ht="42.75" x14ac:dyDescent="0.2">
      <c r="A102" s="104" t="s">
        <v>202</v>
      </c>
      <c r="B102" s="105" t="s">
        <v>173</v>
      </c>
      <c r="C102" s="106" t="s">
        <v>315</v>
      </c>
      <c r="D102" s="107">
        <v>12600</v>
      </c>
      <c r="E102" s="108">
        <v>12000</v>
      </c>
      <c r="F102" s="109">
        <f t="shared" si="2"/>
        <v>600</v>
      </c>
    </row>
    <row r="103" spans="1:6" ht="30" x14ac:dyDescent="0.25">
      <c r="A103" s="92" t="s">
        <v>316</v>
      </c>
      <c r="B103" s="93" t="s">
        <v>173</v>
      </c>
      <c r="C103" s="94" t="s">
        <v>317</v>
      </c>
      <c r="D103" s="95">
        <v>1142800</v>
      </c>
      <c r="E103" s="96">
        <v>40986.82</v>
      </c>
      <c r="F103" s="97">
        <f t="shared" si="2"/>
        <v>1101813.18</v>
      </c>
    </row>
    <row r="104" spans="1:6" ht="28.5" x14ac:dyDescent="0.2">
      <c r="A104" s="104" t="s">
        <v>318</v>
      </c>
      <c r="B104" s="105" t="s">
        <v>173</v>
      </c>
      <c r="C104" s="106" t="s">
        <v>319</v>
      </c>
      <c r="D104" s="107">
        <v>1129100</v>
      </c>
      <c r="E104" s="108">
        <v>40986.82</v>
      </c>
      <c r="F104" s="109">
        <f t="shared" si="2"/>
        <v>1088113.18</v>
      </c>
    </row>
    <row r="105" spans="1:6" ht="42.75" x14ac:dyDescent="0.2">
      <c r="A105" s="104" t="s">
        <v>320</v>
      </c>
      <c r="B105" s="105" t="s">
        <v>173</v>
      </c>
      <c r="C105" s="106" t="s">
        <v>321</v>
      </c>
      <c r="D105" s="107">
        <v>1129100</v>
      </c>
      <c r="E105" s="108">
        <v>40986.82</v>
      </c>
      <c r="F105" s="109">
        <f t="shared" si="2"/>
        <v>1088113.18</v>
      </c>
    </row>
    <row r="106" spans="1:6" ht="42.75" x14ac:dyDescent="0.2">
      <c r="A106" s="104" t="s">
        <v>322</v>
      </c>
      <c r="B106" s="105" t="s">
        <v>173</v>
      </c>
      <c r="C106" s="106" t="s">
        <v>323</v>
      </c>
      <c r="D106" s="107">
        <v>381100</v>
      </c>
      <c r="E106" s="108">
        <v>40986.82</v>
      </c>
      <c r="F106" s="109">
        <f t="shared" si="2"/>
        <v>340113.18</v>
      </c>
    </row>
    <row r="107" spans="1:6" ht="128.25" x14ac:dyDescent="0.2">
      <c r="A107" s="110" t="s">
        <v>324</v>
      </c>
      <c r="B107" s="105" t="s">
        <v>173</v>
      </c>
      <c r="C107" s="106" t="s">
        <v>325</v>
      </c>
      <c r="D107" s="107">
        <v>30800</v>
      </c>
      <c r="E107" s="108">
        <v>0</v>
      </c>
      <c r="F107" s="109">
        <f t="shared" si="2"/>
        <v>30800</v>
      </c>
    </row>
    <row r="108" spans="1:6" ht="42.75" x14ac:dyDescent="0.2">
      <c r="A108" s="104" t="s">
        <v>202</v>
      </c>
      <c r="B108" s="105" t="s">
        <v>173</v>
      </c>
      <c r="C108" s="106" t="s">
        <v>326</v>
      </c>
      <c r="D108" s="107">
        <v>30800</v>
      </c>
      <c r="E108" s="108">
        <v>0</v>
      </c>
      <c r="F108" s="109">
        <f t="shared" si="2"/>
        <v>30800</v>
      </c>
    </row>
    <row r="109" spans="1:6" ht="171" x14ac:dyDescent="0.2">
      <c r="A109" s="110" t="s">
        <v>327</v>
      </c>
      <c r="B109" s="105" t="s">
        <v>173</v>
      </c>
      <c r="C109" s="106" t="s">
        <v>328</v>
      </c>
      <c r="D109" s="107">
        <v>30800</v>
      </c>
      <c r="E109" s="108">
        <v>30786.82</v>
      </c>
      <c r="F109" s="109">
        <f t="shared" si="2"/>
        <v>13.180000000000291</v>
      </c>
    </row>
    <row r="110" spans="1:6" ht="28.5" x14ac:dyDescent="0.2">
      <c r="A110" s="104" t="s">
        <v>159</v>
      </c>
      <c r="B110" s="105" t="s">
        <v>173</v>
      </c>
      <c r="C110" s="106" t="s">
        <v>329</v>
      </c>
      <c r="D110" s="107">
        <v>30800</v>
      </c>
      <c r="E110" s="108">
        <v>30786.82</v>
      </c>
      <c r="F110" s="109">
        <f t="shared" si="2"/>
        <v>13.180000000000291</v>
      </c>
    </row>
    <row r="111" spans="1:6" ht="114" x14ac:dyDescent="0.2">
      <c r="A111" s="110" t="s">
        <v>330</v>
      </c>
      <c r="B111" s="105" t="s">
        <v>173</v>
      </c>
      <c r="C111" s="106" t="s">
        <v>331</v>
      </c>
      <c r="D111" s="107">
        <v>319500</v>
      </c>
      <c r="E111" s="108">
        <v>10200</v>
      </c>
      <c r="F111" s="109">
        <f t="shared" ref="F111:F142" si="3">IF(OR(D111="-",IF(E111="-",0,E111)&gt;=IF(D111="-",0,D111)),"-",IF(D111="-",0,D111)-IF(E111="-",0,E111))</f>
        <v>309300</v>
      </c>
    </row>
    <row r="112" spans="1:6" ht="42.75" x14ac:dyDescent="0.2">
      <c r="A112" s="104" t="s">
        <v>202</v>
      </c>
      <c r="B112" s="105" t="s">
        <v>173</v>
      </c>
      <c r="C112" s="106" t="s">
        <v>332</v>
      </c>
      <c r="D112" s="107">
        <v>319500</v>
      </c>
      <c r="E112" s="108">
        <v>10200</v>
      </c>
      <c r="F112" s="109">
        <f t="shared" si="3"/>
        <v>309300</v>
      </c>
    </row>
    <row r="113" spans="1:6" ht="42.75" x14ac:dyDescent="0.2">
      <c r="A113" s="104" t="s">
        <v>333</v>
      </c>
      <c r="B113" s="105" t="s">
        <v>173</v>
      </c>
      <c r="C113" s="106" t="s">
        <v>334</v>
      </c>
      <c r="D113" s="107">
        <v>748000</v>
      </c>
      <c r="E113" s="108" t="s">
        <v>44</v>
      </c>
      <c r="F113" s="109">
        <f t="shared" si="3"/>
        <v>748000</v>
      </c>
    </row>
    <row r="114" spans="1:6" ht="114" x14ac:dyDescent="0.2">
      <c r="A114" s="110" t="s">
        <v>335</v>
      </c>
      <c r="B114" s="105" t="s">
        <v>173</v>
      </c>
      <c r="C114" s="106" t="s">
        <v>336</v>
      </c>
      <c r="D114" s="107">
        <v>748000</v>
      </c>
      <c r="E114" s="108">
        <v>0</v>
      </c>
      <c r="F114" s="109">
        <f t="shared" si="3"/>
        <v>748000</v>
      </c>
    </row>
    <row r="115" spans="1:6" ht="42.75" x14ac:dyDescent="0.2">
      <c r="A115" s="104" t="s">
        <v>202</v>
      </c>
      <c r="B115" s="105" t="s">
        <v>173</v>
      </c>
      <c r="C115" s="106" t="s">
        <v>337</v>
      </c>
      <c r="D115" s="107">
        <v>748000</v>
      </c>
      <c r="E115" s="108">
        <v>0</v>
      </c>
      <c r="F115" s="109">
        <f t="shared" si="3"/>
        <v>748000</v>
      </c>
    </row>
    <row r="116" spans="1:6" ht="28.5" x14ac:dyDescent="0.2">
      <c r="A116" s="104" t="s">
        <v>338</v>
      </c>
      <c r="B116" s="105" t="s">
        <v>173</v>
      </c>
      <c r="C116" s="106" t="s">
        <v>339</v>
      </c>
      <c r="D116" s="107">
        <v>13700</v>
      </c>
      <c r="E116" s="108">
        <v>0</v>
      </c>
      <c r="F116" s="109">
        <f t="shared" si="3"/>
        <v>13700</v>
      </c>
    </row>
    <row r="117" spans="1:6" ht="71.25" x14ac:dyDescent="0.2">
      <c r="A117" s="104" t="s">
        <v>244</v>
      </c>
      <c r="B117" s="105" t="s">
        <v>173</v>
      </c>
      <c r="C117" s="106" t="s">
        <v>340</v>
      </c>
      <c r="D117" s="107">
        <v>13700</v>
      </c>
      <c r="E117" s="108">
        <v>0</v>
      </c>
      <c r="F117" s="109">
        <f t="shared" si="3"/>
        <v>13700</v>
      </c>
    </row>
    <row r="118" spans="1:6" ht="28.5" x14ac:dyDescent="0.2">
      <c r="A118" s="104" t="s">
        <v>246</v>
      </c>
      <c r="B118" s="105" t="s">
        <v>173</v>
      </c>
      <c r="C118" s="106" t="s">
        <v>341</v>
      </c>
      <c r="D118" s="107">
        <v>13700</v>
      </c>
      <c r="E118" s="108">
        <v>0</v>
      </c>
      <c r="F118" s="109">
        <f t="shared" si="3"/>
        <v>13700</v>
      </c>
    </row>
    <row r="119" spans="1:6" ht="128.25" x14ac:dyDescent="0.2">
      <c r="A119" s="110" t="s">
        <v>248</v>
      </c>
      <c r="B119" s="105" t="s">
        <v>173</v>
      </c>
      <c r="C119" s="106" t="s">
        <v>342</v>
      </c>
      <c r="D119" s="107">
        <v>13700</v>
      </c>
      <c r="E119" s="108">
        <v>0</v>
      </c>
      <c r="F119" s="109">
        <f t="shared" si="3"/>
        <v>13700</v>
      </c>
    </row>
    <row r="120" spans="1:6" ht="42.75" x14ac:dyDescent="0.2">
      <c r="A120" s="104" t="s">
        <v>202</v>
      </c>
      <c r="B120" s="105" t="s">
        <v>173</v>
      </c>
      <c r="C120" s="106" t="s">
        <v>343</v>
      </c>
      <c r="D120" s="107">
        <v>13700</v>
      </c>
      <c r="E120" s="108">
        <v>0</v>
      </c>
      <c r="F120" s="109">
        <f t="shared" si="3"/>
        <v>13700</v>
      </c>
    </row>
    <row r="121" spans="1:6" ht="30" x14ac:dyDescent="0.25">
      <c r="A121" s="92" t="s">
        <v>344</v>
      </c>
      <c r="B121" s="93" t="s">
        <v>173</v>
      </c>
      <c r="C121" s="94" t="s">
        <v>345</v>
      </c>
      <c r="D121" s="95">
        <v>1027300</v>
      </c>
      <c r="E121" s="96">
        <v>609146.93000000005</v>
      </c>
      <c r="F121" s="97">
        <f t="shared" si="3"/>
        <v>418153.06999999995</v>
      </c>
    </row>
    <row r="122" spans="1:6" ht="28.5" x14ac:dyDescent="0.2">
      <c r="A122" s="104" t="s">
        <v>346</v>
      </c>
      <c r="B122" s="105" t="s">
        <v>173</v>
      </c>
      <c r="C122" s="106" t="s">
        <v>347</v>
      </c>
      <c r="D122" s="107">
        <v>1027300</v>
      </c>
      <c r="E122" s="108">
        <v>609146.93000000005</v>
      </c>
      <c r="F122" s="109">
        <f t="shared" si="3"/>
        <v>418153.06999999995</v>
      </c>
    </row>
    <row r="123" spans="1:6" ht="57" x14ac:dyDescent="0.2">
      <c r="A123" s="104" t="s">
        <v>251</v>
      </c>
      <c r="B123" s="105" t="s">
        <v>173</v>
      </c>
      <c r="C123" s="106" t="s">
        <v>348</v>
      </c>
      <c r="D123" s="107">
        <v>35000</v>
      </c>
      <c r="E123" s="108">
        <v>20000</v>
      </c>
      <c r="F123" s="109">
        <f t="shared" si="3"/>
        <v>15000</v>
      </c>
    </row>
    <row r="124" spans="1:6" ht="57" x14ac:dyDescent="0.2">
      <c r="A124" s="104" t="s">
        <v>253</v>
      </c>
      <c r="B124" s="105" t="s">
        <v>173</v>
      </c>
      <c r="C124" s="106" t="s">
        <v>349</v>
      </c>
      <c r="D124" s="107">
        <v>35000</v>
      </c>
      <c r="E124" s="108">
        <v>20000</v>
      </c>
      <c r="F124" s="109">
        <f t="shared" si="3"/>
        <v>15000</v>
      </c>
    </row>
    <row r="125" spans="1:6" ht="142.5" x14ac:dyDescent="0.2">
      <c r="A125" s="110" t="s">
        <v>350</v>
      </c>
      <c r="B125" s="105" t="s">
        <v>173</v>
      </c>
      <c r="C125" s="106" t="s">
        <v>351</v>
      </c>
      <c r="D125" s="107">
        <v>35000</v>
      </c>
      <c r="E125" s="108">
        <v>20000</v>
      </c>
      <c r="F125" s="109">
        <f t="shared" si="3"/>
        <v>15000</v>
      </c>
    </row>
    <row r="126" spans="1:6" ht="42.75" x14ac:dyDescent="0.2">
      <c r="A126" s="104" t="s">
        <v>202</v>
      </c>
      <c r="B126" s="105" t="s">
        <v>173</v>
      </c>
      <c r="C126" s="106" t="s">
        <v>352</v>
      </c>
      <c r="D126" s="107">
        <v>35000</v>
      </c>
      <c r="E126" s="108">
        <v>20000</v>
      </c>
      <c r="F126" s="109">
        <f t="shared" si="3"/>
        <v>15000</v>
      </c>
    </row>
    <row r="127" spans="1:6" ht="57" x14ac:dyDescent="0.2">
      <c r="A127" s="104" t="s">
        <v>353</v>
      </c>
      <c r="B127" s="105" t="s">
        <v>173</v>
      </c>
      <c r="C127" s="106" t="s">
        <v>354</v>
      </c>
      <c r="D127" s="107">
        <v>992300</v>
      </c>
      <c r="E127" s="108">
        <v>589146.93000000005</v>
      </c>
      <c r="F127" s="109">
        <f t="shared" si="3"/>
        <v>403153.06999999995</v>
      </c>
    </row>
    <row r="128" spans="1:6" ht="28.5" x14ac:dyDescent="0.2">
      <c r="A128" s="104" t="s">
        <v>355</v>
      </c>
      <c r="B128" s="105" t="s">
        <v>173</v>
      </c>
      <c r="C128" s="106" t="s">
        <v>356</v>
      </c>
      <c r="D128" s="107">
        <v>992300</v>
      </c>
      <c r="E128" s="108">
        <v>589146.93000000005</v>
      </c>
      <c r="F128" s="109">
        <f t="shared" si="3"/>
        <v>403153.06999999995</v>
      </c>
    </row>
    <row r="129" spans="1:6" ht="128.25" x14ac:dyDescent="0.2">
      <c r="A129" s="110" t="s">
        <v>357</v>
      </c>
      <c r="B129" s="105" t="s">
        <v>173</v>
      </c>
      <c r="C129" s="106" t="s">
        <v>358</v>
      </c>
      <c r="D129" s="107">
        <v>854700</v>
      </c>
      <c r="E129" s="108">
        <v>521183.91</v>
      </c>
      <c r="F129" s="109">
        <f t="shared" si="3"/>
        <v>333516.09000000003</v>
      </c>
    </row>
    <row r="130" spans="1:6" ht="42.75" x14ac:dyDescent="0.2">
      <c r="A130" s="104" t="s">
        <v>202</v>
      </c>
      <c r="B130" s="105" t="s">
        <v>173</v>
      </c>
      <c r="C130" s="106" t="s">
        <v>359</v>
      </c>
      <c r="D130" s="107">
        <v>854700</v>
      </c>
      <c r="E130" s="108">
        <v>521183.91</v>
      </c>
      <c r="F130" s="109">
        <f t="shared" si="3"/>
        <v>333516.09000000003</v>
      </c>
    </row>
    <row r="131" spans="1:6" ht="114" x14ac:dyDescent="0.2">
      <c r="A131" s="110" t="s">
        <v>360</v>
      </c>
      <c r="B131" s="105" t="s">
        <v>173</v>
      </c>
      <c r="C131" s="106" t="s">
        <v>361</v>
      </c>
      <c r="D131" s="107">
        <v>30000</v>
      </c>
      <c r="E131" s="108">
        <v>8380</v>
      </c>
      <c r="F131" s="109">
        <f t="shared" si="3"/>
        <v>21620</v>
      </c>
    </row>
    <row r="132" spans="1:6" ht="42.75" x14ac:dyDescent="0.2">
      <c r="A132" s="104" t="s">
        <v>202</v>
      </c>
      <c r="B132" s="105" t="s">
        <v>173</v>
      </c>
      <c r="C132" s="106" t="s">
        <v>362</v>
      </c>
      <c r="D132" s="107">
        <v>30000</v>
      </c>
      <c r="E132" s="108">
        <v>8380</v>
      </c>
      <c r="F132" s="109">
        <f t="shared" si="3"/>
        <v>21620</v>
      </c>
    </row>
    <row r="133" spans="1:6" ht="114" x14ac:dyDescent="0.2">
      <c r="A133" s="110" t="s">
        <v>363</v>
      </c>
      <c r="B133" s="105" t="s">
        <v>173</v>
      </c>
      <c r="C133" s="106" t="s">
        <v>364</v>
      </c>
      <c r="D133" s="107">
        <v>32300</v>
      </c>
      <c r="E133" s="108">
        <v>32166.62</v>
      </c>
      <c r="F133" s="109">
        <f t="shared" si="3"/>
        <v>133.38000000000102</v>
      </c>
    </row>
    <row r="134" spans="1:6" ht="42.75" x14ac:dyDescent="0.2">
      <c r="A134" s="104" t="s">
        <v>202</v>
      </c>
      <c r="B134" s="105" t="s">
        <v>173</v>
      </c>
      <c r="C134" s="106" t="s">
        <v>365</v>
      </c>
      <c r="D134" s="107">
        <v>32300</v>
      </c>
      <c r="E134" s="108">
        <v>32166.62</v>
      </c>
      <c r="F134" s="109">
        <f t="shared" si="3"/>
        <v>133.38000000000102</v>
      </c>
    </row>
    <row r="135" spans="1:6" ht="128.25" x14ac:dyDescent="0.2">
      <c r="A135" s="110" t="s">
        <v>366</v>
      </c>
      <c r="B135" s="105" t="s">
        <v>173</v>
      </c>
      <c r="C135" s="106" t="s">
        <v>367</v>
      </c>
      <c r="D135" s="107">
        <v>75300</v>
      </c>
      <c r="E135" s="108">
        <v>27416.400000000001</v>
      </c>
      <c r="F135" s="109">
        <f t="shared" si="3"/>
        <v>47883.6</v>
      </c>
    </row>
    <row r="136" spans="1:6" ht="42.75" x14ac:dyDescent="0.2">
      <c r="A136" s="104" t="s">
        <v>202</v>
      </c>
      <c r="B136" s="105" t="s">
        <v>173</v>
      </c>
      <c r="C136" s="106" t="s">
        <v>368</v>
      </c>
      <c r="D136" s="107">
        <v>75300</v>
      </c>
      <c r="E136" s="108">
        <v>27416.400000000001</v>
      </c>
      <c r="F136" s="109">
        <f t="shared" si="3"/>
        <v>47883.6</v>
      </c>
    </row>
    <row r="137" spans="1:6" ht="30" x14ac:dyDescent="0.25">
      <c r="A137" s="92" t="s">
        <v>369</v>
      </c>
      <c r="B137" s="93" t="s">
        <v>173</v>
      </c>
      <c r="C137" s="94" t="s">
        <v>370</v>
      </c>
      <c r="D137" s="95">
        <v>4581300</v>
      </c>
      <c r="E137" s="96">
        <v>3367305.38</v>
      </c>
      <c r="F137" s="97">
        <f t="shared" si="3"/>
        <v>1213994.6200000001</v>
      </c>
    </row>
    <row r="138" spans="1:6" ht="28.5" x14ac:dyDescent="0.2">
      <c r="A138" s="104" t="s">
        <v>371</v>
      </c>
      <c r="B138" s="105" t="s">
        <v>173</v>
      </c>
      <c r="C138" s="106" t="s">
        <v>372</v>
      </c>
      <c r="D138" s="107">
        <v>4581300</v>
      </c>
      <c r="E138" s="108">
        <v>3367305.38</v>
      </c>
      <c r="F138" s="109">
        <f t="shared" si="3"/>
        <v>1213994.6200000001</v>
      </c>
    </row>
    <row r="139" spans="1:6" ht="28.5" x14ac:dyDescent="0.2">
      <c r="A139" s="104" t="s">
        <v>373</v>
      </c>
      <c r="B139" s="105" t="s">
        <v>173</v>
      </c>
      <c r="C139" s="106" t="s">
        <v>374</v>
      </c>
      <c r="D139" s="107">
        <v>4581300</v>
      </c>
      <c r="E139" s="108">
        <v>3367305.38</v>
      </c>
      <c r="F139" s="109">
        <f t="shared" si="3"/>
        <v>1213994.6200000001</v>
      </c>
    </row>
    <row r="140" spans="1:6" ht="28.5" x14ac:dyDescent="0.2">
      <c r="A140" s="104" t="s">
        <v>375</v>
      </c>
      <c r="B140" s="105" t="s">
        <v>173</v>
      </c>
      <c r="C140" s="106" t="s">
        <v>376</v>
      </c>
      <c r="D140" s="107">
        <v>4547700</v>
      </c>
      <c r="E140" s="108">
        <v>3344905.38</v>
      </c>
      <c r="F140" s="109">
        <f t="shared" si="3"/>
        <v>1202794.6200000001</v>
      </c>
    </row>
    <row r="141" spans="1:6" ht="114" x14ac:dyDescent="0.2">
      <c r="A141" s="110" t="s">
        <v>377</v>
      </c>
      <c r="B141" s="105" t="s">
        <v>173</v>
      </c>
      <c r="C141" s="106" t="s">
        <v>378</v>
      </c>
      <c r="D141" s="107">
        <v>3907300</v>
      </c>
      <c r="E141" s="108">
        <v>2704505.38</v>
      </c>
      <c r="F141" s="109">
        <f t="shared" si="3"/>
        <v>1202794.6200000001</v>
      </c>
    </row>
    <row r="142" spans="1:6" ht="71.25" x14ac:dyDescent="0.2">
      <c r="A142" s="104" t="s">
        <v>379</v>
      </c>
      <c r="B142" s="105" t="s">
        <v>173</v>
      </c>
      <c r="C142" s="106" t="s">
        <v>380</v>
      </c>
      <c r="D142" s="107">
        <v>3907300</v>
      </c>
      <c r="E142" s="108">
        <v>2704505.38</v>
      </c>
      <c r="F142" s="109">
        <f t="shared" si="3"/>
        <v>1202794.6200000001</v>
      </c>
    </row>
    <row r="143" spans="1:6" ht="114" x14ac:dyDescent="0.2">
      <c r="A143" s="110" t="s">
        <v>381</v>
      </c>
      <c r="B143" s="105" t="s">
        <v>173</v>
      </c>
      <c r="C143" s="106" t="s">
        <v>382</v>
      </c>
      <c r="D143" s="107">
        <v>167600</v>
      </c>
      <c r="E143" s="108">
        <v>167600</v>
      </c>
      <c r="F143" s="109" t="str">
        <f t="shared" ref="F143:F161" si="4">IF(OR(D143="-",IF(E143="-",0,E143)&gt;=IF(D143="-",0,D143)),"-",IF(D143="-",0,D143)-IF(E143="-",0,E143))</f>
        <v>-</v>
      </c>
    </row>
    <row r="144" spans="1:6" ht="71.25" x14ac:dyDescent="0.2">
      <c r="A144" s="104" t="s">
        <v>379</v>
      </c>
      <c r="B144" s="105" t="s">
        <v>173</v>
      </c>
      <c r="C144" s="106" t="s">
        <v>383</v>
      </c>
      <c r="D144" s="107">
        <v>167600</v>
      </c>
      <c r="E144" s="108">
        <v>167600</v>
      </c>
      <c r="F144" s="109" t="str">
        <f t="shared" si="4"/>
        <v>-</v>
      </c>
    </row>
    <row r="145" spans="1:6" ht="85.5" x14ac:dyDescent="0.2">
      <c r="A145" s="104" t="s">
        <v>384</v>
      </c>
      <c r="B145" s="105" t="s">
        <v>173</v>
      </c>
      <c r="C145" s="106" t="s">
        <v>385</v>
      </c>
      <c r="D145" s="107">
        <v>472800</v>
      </c>
      <c r="E145" s="108">
        <v>472800</v>
      </c>
      <c r="F145" s="109" t="str">
        <f t="shared" si="4"/>
        <v>-</v>
      </c>
    </row>
    <row r="146" spans="1:6" ht="71.25" x14ac:dyDescent="0.2">
      <c r="A146" s="104" t="s">
        <v>379</v>
      </c>
      <c r="B146" s="105" t="s">
        <v>173</v>
      </c>
      <c r="C146" s="106" t="s">
        <v>386</v>
      </c>
      <c r="D146" s="107">
        <v>472800</v>
      </c>
      <c r="E146" s="108">
        <v>472800</v>
      </c>
      <c r="F146" s="109" t="str">
        <f t="shared" si="4"/>
        <v>-</v>
      </c>
    </row>
    <row r="147" spans="1:6" ht="28.5" x14ac:dyDescent="0.2">
      <c r="A147" s="104" t="s">
        <v>387</v>
      </c>
      <c r="B147" s="105" t="s">
        <v>173</v>
      </c>
      <c r="C147" s="106" t="s">
        <v>388</v>
      </c>
      <c r="D147" s="107">
        <v>33600</v>
      </c>
      <c r="E147" s="108">
        <v>22400</v>
      </c>
      <c r="F147" s="109">
        <f t="shared" si="4"/>
        <v>11200</v>
      </c>
    </row>
    <row r="148" spans="1:6" ht="156.75" x14ac:dyDescent="0.2">
      <c r="A148" s="110" t="s">
        <v>389</v>
      </c>
      <c r="B148" s="105" t="s">
        <v>173</v>
      </c>
      <c r="C148" s="106" t="s">
        <v>390</v>
      </c>
      <c r="D148" s="107">
        <v>33600</v>
      </c>
      <c r="E148" s="108">
        <v>22400</v>
      </c>
      <c r="F148" s="109">
        <f t="shared" si="4"/>
        <v>11200</v>
      </c>
    </row>
    <row r="149" spans="1:6" ht="28.5" x14ac:dyDescent="0.2">
      <c r="A149" s="104" t="s">
        <v>159</v>
      </c>
      <c r="B149" s="105" t="s">
        <v>173</v>
      </c>
      <c r="C149" s="106" t="s">
        <v>391</v>
      </c>
      <c r="D149" s="107">
        <v>33600</v>
      </c>
      <c r="E149" s="108">
        <v>22400</v>
      </c>
      <c r="F149" s="109">
        <f t="shared" si="4"/>
        <v>11200</v>
      </c>
    </row>
    <row r="150" spans="1:6" ht="30" x14ac:dyDescent="0.25">
      <c r="A150" s="92" t="s">
        <v>392</v>
      </c>
      <c r="B150" s="93" t="s">
        <v>173</v>
      </c>
      <c r="C150" s="94" t="s">
        <v>393</v>
      </c>
      <c r="D150" s="95">
        <v>125700</v>
      </c>
      <c r="E150" s="96">
        <v>66779.179999999993</v>
      </c>
      <c r="F150" s="97">
        <f t="shared" si="4"/>
        <v>58920.820000000007</v>
      </c>
    </row>
    <row r="151" spans="1:6" ht="28.5" x14ac:dyDescent="0.2">
      <c r="A151" s="104" t="s">
        <v>394</v>
      </c>
      <c r="B151" s="105" t="s">
        <v>173</v>
      </c>
      <c r="C151" s="106" t="s">
        <v>395</v>
      </c>
      <c r="D151" s="107">
        <v>125700</v>
      </c>
      <c r="E151" s="108">
        <v>66779.179999999993</v>
      </c>
      <c r="F151" s="109">
        <f t="shared" si="4"/>
        <v>58920.820000000007</v>
      </c>
    </row>
    <row r="152" spans="1:6" ht="42.75" x14ac:dyDescent="0.2">
      <c r="A152" s="104" t="s">
        <v>180</v>
      </c>
      <c r="B152" s="105" t="s">
        <v>173</v>
      </c>
      <c r="C152" s="106" t="s">
        <v>396</v>
      </c>
      <c r="D152" s="107">
        <v>125700</v>
      </c>
      <c r="E152" s="108">
        <v>66779.179999999993</v>
      </c>
      <c r="F152" s="109">
        <f t="shared" si="4"/>
        <v>58920.820000000007</v>
      </c>
    </row>
    <row r="153" spans="1:6" ht="57" x14ac:dyDescent="0.2">
      <c r="A153" s="104" t="s">
        <v>182</v>
      </c>
      <c r="B153" s="105" t="s">
        <v>173</v>
      </c>
      <c r="C153" s="106" t="s">
        <v>397</v>
      </c>
      <c r="D153" s="107">
        <v>125700</v>
      </c>
      <c r="E153" s="108">
        <v>66779.179999999993</v>
      </c>
      <c r="F153" s="109">
        <f t="shared" si="4"/>
        <v>58920.820000000007</v>
      </c>
    </row>
    <row r="154" spans="1:6" ht="57" x14ac:dyDescent="0.2">
      <c r="A154" s="104" t="s">
        <v>398</v>
      </c>
      <c r="B154" s="105" t="s">
        <v>173</v>
      </c>
      <c r="C154" s="106" t="s">
        <v>399</v>
      </c>
      <c r="D154" s="107">
        <v>125700</v>
      </c>
      <c r="E154" s="108">
        <v>66779.179999999993</v>
      </c>
      <c r="F154" s="109">
        <f t="shared" si="4"/>
        <v>58920.820000000007</v>
      </c>
    </row>
    <row r="155" spans="1:6" ht="28.5" x14ac:dyDescent="0.2">
      <c r="A155" s="104" t="s">
        <v>400</v>
      </c>
      <c r="B155" s="105" t="s">
        <v>173</v>
      </c>
      <c r="C155" s="106" t="s">
        <v>401</v>
      </c>
      <c r="D155" s="107">
        <v>125700</v>
      </c>
      <c r="E155" s="108">
        <v>66779.179999999993</v>
      </c>
      <c r="F155" s="109">
        <f t="shared" si="4"/>
        <v>58920.820000000007</v>
      </c>
    </row>
    <row r="156" spans="1:6" ht="30" x14ac:dyDescent="0.25">
      <c r="A156" s="92" t="s">
        <v>402</v>
      </c>
      <c r="B156" s="93" t="s">
        <v>173</v>
      </c>
      <c r="C156" s="94" t="s">
        <v>403</v>
      </c>
      <c r="D156" s="95">
        <v>17500</v>
      </c>
      <c r="E156" s="96">
        <v>11382</v>
      </c>
      <c r="F156" s="97">
        <f t="shared" si="4"/>
        <v>6118</v>
      </c>
    </row>
    <row r="157" spans="1:6" ht="28.5" x14ac:dyDescent="0.2">
      <c r="A157" s="104" t="s">
        <v>404</v>
      </c>
      <c r="B157" s="105" t="s">
        <v>173</v>
      </c>
      <c r="C157" s="106" t="s">
        <v>405</v>
      </c>
      <c r="D157" s="107">
        <v>17500</v>
      </c>
      <c r="E157" s="108">
        <v>11382</v>
      </c>
      <c r="F157" s="109">
        <f t="shared" si="4"/>
        <v>6118</v>
      </c>
    </row>
    <row r="158" spans="1:6" ht="42.75" x14ac:dyDescent="0.2">
      <c r="A158" s="104" t="s">
        <v>406</v>
      </c>
      <c r="B158" s="105" t="s">
        <v>173</v>
      </c>
      <c r="C158" s="106" t="s">
        <v>407</v>
      </c>
      <c r="D158" s="107">
        <v>17500</v>
      </c>
      <c r="E158" s="108">
        <v>11382</v>
      </c>
      <c r="F158" s="109">
        <f t="shared" si="4"/>
        <v>6118</v>
      </c>
    </row>
    <row r="159" spans="1:6" ht="28.5" x14ac:dyDescent="0.2">
      <c r="A159" s="104" t="s">
        <v>408</v>
      </c>
      <c r="B159" s="105" t="s">
        <v>173</v>
      </c>
      <c r="C159" s="106" t="s">
        <v>409</v>
      </c>
      <c r="D159" s="107">
        <v>17500</v>
      </c>
      <c r="E159" s="108">
        <v>11382</v>
      </c>
      <c r="F159" s="109">
        <f t="shared" si="4"/>
        <v>6118</v>
      </c>
    </row>
    <row r="160" spans="1:6" ht="99.75" x14ac:dyDescent="0.2">
      <c r="A160" s="104" t="s">
        <v>410</v>
      </c>
      <c r="B160" s="105" t="s">
        <v>173</v>
      </c>
      <c r="C160" s="106" t="s">
        <v>411</v>
      </c>
      <c r="D160" s="107">
        <v>17500</v>
      </c>
      <c r="E160" s="108">
        <v>11382</v>
      </c>
      <c r="F160" s="109">
        <f t="shared" si="4"/>
        <v>6118</v>
      </c>
    </row>
    <row r="161" spans="1:6" ht="42.75" x14ac:dyDescent="0.2">
      <c r="A161" s="104" t="s">
        <v>202</v>
      </c>
      <c r="B161" s="105" t="s">
        <v>173</v>
      </c>
      <c r="C161" s="106" t="s">
        <v>412</v>
      </c>
      <c r="D161" s="107">
        <v>17500</v>
      </c>
      <c r="E161" s="108">
        <v>11382</v>
      </c>
      <c r="F161" s="109">
        <f t="shared" si="4"/>
        <v>6118</v>
      </c>
    </row>
    <row r="162" spans="1:6" ht="9" customHeight="1" x14ac:dyDescent="0.2">
      <c r="A162" s="111"/>
      <c r="B162" s="112"/>
      <c r="C162" s="113"/>
      <c r="D162" s="114"/>
      <c r="E162" s="112"/>
      <c r="F162" s="112"/>
    </row>
    <row r="163" spans="1:6" ht="13.5" customHeight="1" x14ac:dyDescent="0.2">
      <c r="A163" s="115" t="s">
        <v>413</v>
      </c>
      <c r="B163" s="116" t="s">
        <v>414</v>
      </c>
      <c r="C163" s="117" t="s">
        <v>174</v>
      </c>
      <c r="D163" s="118">
        <v>-129800</v>
      </c>
      <c r="E163" s="118">
        <v>-11736.19</v>
      </c>
      <c r="F163" s="119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F23" sqref="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54" t="s">
        <v>416</v>
      </c>
      <c r="B1" s="154"/>
      <c r="C1" s="154"/>
      <c r="D1" s="154"/>
      <c r="E1" s="154"/>
      <c r="F1" s="154"/>
    </row>
    <row r="2" spans="1:6" ht="13.15" customHeight="1" x14ac:dyDescent="0.25">
      <c r="A2" s="134" t="s">
        <v>417</v>
      </c>
      <c r="B2" s="134"/>
      <c r="C2" s="134"/>
      <c r="D2" s="134"/>
      <c r="E2" s="134"/>
      <c r="F2" s="134"/>
    </row>
    <row r="3" spans="1:6" ht="9" customHeight="1" x14ac:dyDescent="0.2">
      <c r="A3" s="4"/>
      <c r="B3" s="25"/>
      <c r="C3" s="19"/>
      <c r="D3" s="7"/>
      <c r="E3" s="7"/>
      <c r="F3" s="19"/>
    </row>
    <row r="4" spans="1:6" ht="13.9" customHeight="1" x14ac:dyDescent="0.2">
      <c r="A4" s="155" t="s">
        <v>21</v>
      </c>
      <c r="B4" s="158" t="s">
        <v>22</v>
      </c>
      <c r="C4" s="164" t="s">
        <v>418</v>
      </c>
      <c r="D4" s="161" t="s">
        <v>24</v>
      </c>
      <c r="E4" s="161" t="s">
        <v>25</v>
      </c>
      <c r="F4" s="167" t="s">
        <v>26</v>
      </c>
    </row>
    <row r="5" spans="1:6" ht="4.9000000000000004" customHeight="1" x14ac:dyDescent="0.2">
      <c r="A5" s="156"/>
      <c r="B5" s="159"/>
      <c r="C5" s="165"/>
      <c r="D5" s="162"/>
      <c r="E5" s="162"/>
      <c r="F5" s="168"/>
    </row>
    <row r="6" spans="1:6" ht="6" customHeight="1" x14ac:dyDescent="0.2">
      <c r="A6" s="156"/>
      <c r="B6" s="159"/>
      <c r="C6" s="165"/>
      <c r="D6" s="162"/>
      <c r="E6" s="162"/>
      <c r="F6" s="168"/>
    </row>
    <row r="7" spans="1:6" ht="4.9000000000000004" customHeight="1" x14ac:dyDescent="0.2">
      <c r="A7" s="156"/>
      <c r="B7" s="159"/>
      <c r="C7" s="165"/>
      <c r="D7" s="162"/>
      <c r="E7" s="162"/>
      <c r="F7" s="168"/>
    </row>
    <row r="8" spans="1:6" ht="6" customHeight="1" x14ac:dyDescent="0.2">
      <c r="A8" s="156"/>
      <c r="B8" s="159"/>
      <c r="C8" s="165"/>
      <c r="D8" s="162"/>
      <c r="E8" s="162"/>
      <c r="F8" s="168"/>
    </row>
    <row r="9" spans="1:6" ht="6" customHeight="1" x14ac:dyDescent="0.2">
      <c r="A9" s="156"/>
      <c r="B9" s="159"/>
      <c r="C9" s="165"/>
      <c r="D9" s="162"/>
      <c r="E9" s="162"/>
      <c r="F9" s="168"/>
    </row>
    <row r="10" spans="1:6" ht="18" customHeight="1" x14ac:dyDescent="0.2">
      <c r="A10" s="157"/>
      <c r="B10" s="160"/>
      <c r="C10" s="166"/>
      <c r="D10" s="163"/>
      <c r="E10" s="163"/>
      <c r="F10" s="169"/>
    </row>
    <row r="11" spans="1:6" ht="13.5" customHeight="1" x14ac:dyDescent="0.2">
      <c r="A11" s="8">
        <v>1</v>
      </c>
      <c r="B11" s="9">
        <v>2</v>
      </c>
      <c r="C11" s="10">
        <v>3</v>
      </c>
      <c r="D11" s="11" t="s">
        <v>27</v>
      </c>
      <c r="E11" s="20" t="s">
        <v>28</v>
      </c>
      <c r="F11" s="12" t="s">
        <v>29</v>
      </c>
    </row>
    <row r="12" spans="1:6" ht="22.5" x14ac:dyDescent="0.2">
      <c r="A12" s="26" t="s">
        <v>419</v>
      </c>
      <c r="B12" s="27" t="s">
        <v>420</v>
      </c>
      <c r="C12" s="28" t="s">
        <v>174</v>
      </c>
      <c r="D12" s="29">
        <v>-129800</v>
      </c>
      <c r="E12" s="29">
        <v>-11736.19</v>
      </c>
      <c r="F12" s="30" t="s">
        <v>174</v>
      </c>
    </row>
    <row r="13" spans="1:6" x14ac:dyDescent="0.2">
      <c r="A13" s="31" t="s">
        <v>33</v>
      </c>
      <c r="B13" s="32"/>
      <c r="C13" s="33"/>
      <c r="D13" s="34"/>
      <c r="E13" s="34"/>
      <c r="F13" s="35"/>
    </row>
    <row r="14" spans="1:6" ht="22.5" x14ac:dyDescent="0.2">
      <c r="A14" s="21" t="s">
        <v>421</v>
      </c>
      <c r="B14" s="36" t="s">
        <v>422</v>
      </c>
      <c r="C14" s="37" t="s">
        <v>174</v>
      </c>
      <c r="D14" s="22" t="s">
        <v>44</v>
      </c>
      <c r="E14" s="22" t="s">
        <v>44</v>
      </c>
      <c r="F14" s="23" t="s">
        <v>44</v>
      </c>
    </row>
    <row r="15" spans="1:6" x14ac:dyDescent="0.2">
      <c r="A15" s="31" t="s">
        <v>423</v>
      </c>
      <c r="B15" s="32"/>
      <c r="C15" s="33"/>
      <c r="D15" s="34"/>
      <c r="E15" s="34"/>
      <c r="F15" s="35"/>
    </row>
    <row r="16" spans="1:6" x14ac:dyDescent="0.2">
      <c r="A16" s="21" t="s">
        <v>424</v>
      </c>
      <c r="B16" s="36" t="s">
        <v>425</v>
      </c>
      <c r="C16" s="37" t="s">
        <v>174</v>
      </c>
      <c r="D16" s="22" t="s">
        <v>44</v>
      </c>
      <c r="E16" s="22" t="s">
        <v>44</v>
      </c>
      <c r="F16" s="23" t="s">
        <v>44</v>
      </c>
    </row>
    <row r="17" spans="1:6" x14ac:dyDescent="0.2">
      <c r="A17" s="31" t="s">
        <v>423</v>
      </c>
      <c r="B17" s="32"/>
      <c r="C17" s="33"/>
      <c r="D17" s="34"/>
      <c r="E17" s="34"/>
      <c r="F17" s="35"/>
    </row>
    <row r="18" spans="1:6" x14ac:dyDescent="0.2">
      <c r="A18" s="26" t="s">
        <v>426</v>
      </c>
      <c r="B18" s="27" t="s">
        <v>427</v>
      </c>
      <c r="C18" s="28" t="s">
        <v>428</v>
      </c>
      <c r="D18" s="29">
        <v>-129800</v>
      </c>
      <c r="E18" s="29">
        <v>-11736.19</v>
      </c>
      <c r="F18" s="30" t="s">
        <v>44</v>
      </c>
    </row>
    <row r="19" spans="1:6" ht="22.5" x14ac:dyDescent="0.2">
      <c r="A19" s="26" t="s">
        <v>429</v>
      </c>
      <c r="B19" s="27" t="s">
        <v>427</v>
      </c>
      <c r="C19" s="28" t="s">
        <v>430</v>
      </c>
      <c r="D19" s="29" t="s">
        <v>44</v>
      </c>
      <c r="E19" s="29">
        <v>-11736.19</v>
      </c>
      <c r="F19" s="30" t="s">
        <v>44</v>
      </c>
    </row>
    <row r="20" spans="1:6" x14ac:dyDescent="0.2">
      <c r="A20" s="26" t="s">
        <v>431</v>
      </c>
      <c r="B20" s="27" t="s">
        <v>432</v>
      </c>
      <c r="C20" s="28" t="s">
        <v>433</v>
      </c>
      <c r="D20" s="29">
        <v>-11414400</v>
      </c>
      <c r="E20" s="29">
        <v>-6932210.6200000001</v>
      </c>
      <c r="F20" s="30" t="s">
        <v>415</v>
      </c>
    </row>
    <row r="21" spans="1:6" ht="22.5" x14ac:dyDescent="0.2">
      <c r="A21" s="26" t="s">
        <v>434</v>
      </c>
      <c r="B21" s="27" t="s">
        <v>432</v>
      </c>
      <c r="C21" s="28" t="s">
        <v>435</v>
      </c>
      <c r="D21" s="29">
        <v>-11414400</v>
      </c>
      <c r="E21" s="29">
        <v>-6932210.6200000001</v>
      </c>
      <c r="F21" s="30" t="s">
        <v>415</v>
      </c>
    </row>
    <row r="22" spans="1:6" ht="22.5" x14ac:dyDescent="0.2">
      <c r="A22" s="13" t="s">
        <v>436</v>
      </c>
      <c r="B22" s="14" t="s">
        <v>432</v>
      </c>
      <c r="C22" s="38" t="s">
        <v>437</v>
      </c>
      <c r="D22" s="15">
        <v>-11414400</v>
      </c>
      <c r="E22" s="29">
        <v>-6932210.6200000001</v>
      </c>
      <c r="F22" s="24" t="s">
        <v>415</v>
      </c>
    </row>
    <row r="23" spans="1:6" x14ac:dyDescent="0.2">
      <c r="A23" s="26" t="s">
        <v>438</v>
      </c>
      <c r="B23" s="27" t="s">
        <v>439</v>
      </c>
      <c r="C23" s="28" t="s">
        <v>440</v>
      </c>
      <c r="D23" s="29">
        <v>11544200</v>
      </c>
      <c r="E23" s="15">
        <v>6943946.8099999996</v>
      </c>
      <c r="F23" s="30" t="s">
        <v>415</v>
      </c>
    </row>
    <row r="24" spans="1:6" ht="22.5" x14ac:dyDescent="0.2">
      <c r="A24" s="13" t="s">
        <v>441</v>
      </c>
      <c r="B24" s="14" t="s">
        <v>439</v>
      </c>
      <c r="C24" s="38" t="s">
        <v>442</v>
      </c>
      <c r="D24" s="15">
        <v>11544200</v>
      </c>
      <c r="E24" s="15">
        <v>6943946.8099999996</v>
      </c>
      <c r="F24" s="24" t="s">
        <v>415</v>
      </c>
    </row>
    <row r="25" spans="1:6" ht="12.75" customHeight="1" x14ac:dyDescent="0.2">
      <c r="A25" s="39"/>
      <c r="B25" s="40"/>
      <c r="C25" s="41"/>
      <c r="D25" s="42"/>
      <c r="E25" s="42"/>
      <c r="F25" s="4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28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12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452</v>
      </c>
    </row>
    <row r="7" spans="1:2" x14ac:dyDescent="0.2">
      <c r="A7" t="s">
        <v>453</v>
      </c>
      <c r="B7" t="s">
        <v>452</v>
      </c>
    </row>
    <row r="8" spans="1:2" x14ac:dyDescent="0.2">
      <c r="A8" t="s">
        <v>454</v>
      </c>
      <c r="B8" t="s">
        <v>455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rep:2.42.0.110</dc:description>
  <cp:lastModifiedBy>DELO2</cp:lastModifiedBy>
  <cp:lastPrinted>2017-09-05T08:13:21Z</cp:lastPrinted>
  <dcterms:created xsi:type="dcterms:W3CDTF">2017-09-01T07:22:25Z</dcterms:created>
  <dcterms:modified xsi:type="dcterms:W3CDTF">2017-09-05T08:15:10Z</dcterms:modified>
</cp:coreProperties>
</file>