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Источники!$F$39</definedName>
    <definedName name="LAST_CELL" localSheetId="1">Расходы!$F$245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Источники!$A$27</definedName>
    <definedName name="REND_1" localSheetId="1">Расходы!$A$246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</calcChain>
</file>

<file path=xl/sharedStrings.xml><?xml version="1.0" encoding="utf-8"?>
<sst xmlns="http://schemas.openxmlformats.org/spreadsheetml/2006/main" count="1200" uniqueCount="549">
  <si>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</si>
  <si>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</si>
  <si>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</si>
  <si>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</si>
  <si>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</si>
  <si>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28 декабря 2021 по 31 января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</si>
  <si>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</si>
  <si>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</si>
  <si>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</si>
  <si>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</si>
  <si>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</si>
  <si>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</si>
  <si>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</si>
  <si>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</si>
  <si>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</si>
  <si>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</si>
  <si>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</si>
  <si>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</si>
  <si>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</si>
  <si>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</si>
  <si>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</si>
  <si>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</si>
  <si>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</si>
  <si>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</si>
  <si>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</si>
  <si>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</si>
  <si>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</si>
  <si>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</si>
  <si>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</si>
  <si>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</si>
  <si>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</si>
  <si>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</si>
  <si>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</si>
  <si>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</si>
  <si>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</si>
  <si>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</si>
  <si>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</si>
  <si>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</si>
  <si>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</si>
  <si>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</si>
  <si>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</si>
  <si>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</si>
  <si>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</si>
  <si>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</si>
  <si>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</si>
  <si>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</si>
  <si>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</si>
  <si>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</si>
  <si>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</si>
  <si>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</si>
  <si>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</si>
  <si>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</si>
  <si>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</si>
  <si>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</si>
  <si>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</si>
  <si>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</si>
  <si>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</si>
  <si>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</si>
  <si>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</si>
  <si>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</si>
  <si>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</si>
  <si>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</si>
  <si>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</si>
  <si>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</si>
  <si>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</si>
  <si>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</si>
  <si>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</si>
  <si>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</si>
  <si>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</si>
  <si>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</si>
  <si>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</si>
  <si>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</si>
  <si>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</si>
  <si>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</si>
  <si>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</si>
  <si>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</si>
  <si>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</si>
  <si>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</si>
  <si>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</si>
  <si>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</si>
  <si>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</si>
  <si>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</si>
  <si>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</si>
  <si>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</si>
  <si>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</si>
  <si>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</si>
  <si>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</si>
  <si>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</si>
  <si>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</si>
  <si>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</si>
  <si>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</si>
  <si>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</si>
  <si>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</si>
  <si>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</si>
  <si>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</si>
  <si>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</si>
  <si>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</si>
  <si>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</si>
  <si>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</si>
  <si>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</si>
  <si>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</si>
  <si>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</si>
  <si>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</si>
  <si>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</si>
  <si>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</si>
  <si>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</si>
  <si>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</si>
  <si>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</si>
  <si>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</si>
  <si>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951 11600000000000000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</si>
  <si>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</si>
  <si>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</si>
  <si>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</si>
  <si>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951 11607090000000140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</si>
  <si>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</si>
  <si>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951 11607090100000140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</si>
  <si>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</si>
  <si>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</si>
  <si>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</si>
  <si>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</si>
  <si>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</si>
  <si>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</si>
  <si>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</si>
  <si>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</si>
  <si>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</si>
  <si>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</si>
  <si>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</si>
  <si>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</si>
  <si>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</si>
  <si>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</si>
  <si>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</si>
  <si>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</si>
  <si>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</si>
  <si>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</si>
  <si>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</si>
  <si>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</si>
  <si>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</si>
  <si>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</si>
  <si>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</si>
  <si>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</si>
  <si>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</si>
  <si>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</si>
  <si>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</si>
  <si>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</si>
  <si>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</si>
  <si>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</si>
  <si>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</si>
  <si>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</si>
  <si>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</si>
  <si>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</si>
  <si>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</si>
  <si>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</si>
  <si>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</si>
  <si>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</si>
  <si>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</si>
  <si>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</si>
  <si>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</si>
  <si>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</si>
  <si>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</si>
  <si>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</si>
  <si>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</si>
  <si>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</si>
  <si>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</si>
  <si>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</si>
  <si>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</si>
  <si>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</si>
  <si>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</si>
  <si>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</si>
  <si>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</si>
  <si>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</si>
  <si>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</si>
  <si>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</si>
  <si>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</si>
  <si>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</si>
  <si>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</si>
  <si>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</si>
  <si>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</si>
  <si>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</si>
  <si>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</si>
  <si>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</si>
  <si>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</si>
  <si>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</si>
  <si>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</si>
  <si>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</si>
  <si>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</si>
  <si>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</si>
  <si>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</si>
  <si>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</si>
  <si>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</si>
  <si>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</si>
  <si>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</si>
  <si>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</si>
  <si>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</si>
  <si>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</si>
  <si>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</si>
  <si>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</si>
  <si>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</si>
  <si>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</si>
  <si>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</si>
  <si>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</si>
  <si>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</si>
  <si>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</si>
  <si>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</si>
  <si>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</si>
  <si>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</si>
  <si>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</si>
  <si>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</si>
  <si>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</si>
  <si>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</si>
  <si>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</si>
  <si>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</si>
  <si>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</si>
  <si>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</si>
  <si>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</si>
  <si>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</si>
  <si>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</si>
  <si>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</si>
  <si>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</si>
  <si>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</si>
  <si>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</si>
  <si>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</si>
  <si>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</si>
  <si>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</si>
  <si>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</si>
  <si>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</si>
  <si>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</si>
  <si>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</si>
  <si>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</si>
  <si>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</si>
  <si>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</si>
  <si>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</si>
  <si>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</si>
  <si>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</si>
  <si>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</si>
  <si>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</si>
  <si>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</si>
  <si>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</si>
  <si>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</si>
  <si>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</si>
  <si>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</si>
  <si>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</si>
  <si>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</si>
  <si>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</si>
  <si>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</si>
  <si>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</si>
  <si>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</si>
  <si>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</si>
  <si>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</si>
  <si>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</si>
  <si>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</si>
  <si>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</si>
  <si>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</si>
  <si>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Подпрограмма «Противодействие коррупции на территории Литвиновского сельского поселения»</t>
  </si>
  <si>
    <t xml:space="preserve">951 0113 0320000000 000 </t>
  </si>
  <si>
    <t>Мероприятия по противодействию коррупции в рамках подпрограммы «Противодействие коррупции на территории Литвиновского сельского поселения»муниципальной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</si>
  <si>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951 0113 0320028510 000 </t>
  </si>
  <si>
    <t xml:space="preserve">951 0113 0320028510 200 </t>
  </si>
  <si>
    <t xml:space="preserve">951 0113 0320028510 240 </t>
  </si>
  <si>
    <t xml:space="preserve">951 0113 0320028510 244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</si>
  <si>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</si>
  <si>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</si>
  <si>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</si>
  <si>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</si>
  <si>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</si>
  <si>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</si>
  <si>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</si>
  <si>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</si>
  <si>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</si>
  <si>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</si>
  <si>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</si>
  <si>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</si>
  <si>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</si>
  <si>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</si>
  <si>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</si>
  <si>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</si>
  <si>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</si>
  <si>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</si>
  <si>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</si>
  <si>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>Информационное освещение деятельности органов местного самоуправления (перекресток, иные СМИ о проведении пуб-личных слушаний)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</si>
  <si>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951 0113 0920028450 000 </t>
  </si>
  <si>
    <t xml:space="preserve">951 0113 0920028450 200 </t>
  </si>
  <si>
    <t xml:space="preserve">951 0113 0920028450 240 </t>
  </si>
  <si>
    <t xml:space="preserve">951 0113 0920028450 244 </t>
  </si>
  <si>
    <t>Размещение информационных сообщений в официальных печатных органах (вопросы, связанные с оформлением земельных участков, имущества и т.п)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</si>
  <si>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951 0113 0920028460 000 </t>
  </si>
  <si>
    <t xml:space="preserve">951 0113 0920028460 200 </t>
  </si>
  <si>
    <t xml:space="preserve">951 0113 0920028460 240 </t>
  </si>
  <si>
    <t xml:space="preserve">951 0113 0920028460 244 </t>
  </si>
  <si>
    <t xml:space="preserve">951 0113 9900000000 000 </t>
  </si>
  <si>
    <t xml:space="preserve">951 0113 9990000000 000 </t>
  </si>
  <si>
    <t xml:space="preserve">951 0113 9990098010 000 </t>
  </si>
  <si>
    <t xml:space="preserve">951 0113 9990098010 200 </t>
  </si>
  <si>
    <t xml:space="preserve">951 0113 9990098010 240 </t>
  </si>
  <si>
    <t xml:space="preserve">951 0113 9990098010 244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</si>
  <si>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</si>
  <si>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</si>
  <si>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</si>
  <si>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</si>
  <si>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</si>
  <si>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</si>
  <si>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</si>
  <si>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</si>
  <si>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</si>
  <si>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</si>
  <si>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</si>
  <si>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</si>
  <si>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</si>
  <si>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</si>
  <si>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</si>
  <si>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</si>
  <si>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</si>
  <si>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</si>
  <si>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</si>
  <si>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</si>
  <si>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</si>
  <si>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</si>
  <si>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</si>
  <si>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</si>
  <si>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</si>
  <si>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</si>
  <si>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</si>
  <si>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</si>
  <si>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Подпрограмма «Защита населения от чрезвычайных ситуаций»</t>
  </si>
  <si>
    <t xml:space="preserve">951 0310 0420000000 000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</si>
  <si>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</si>
  <si>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951 0310 0420028060 000 </t>
  </si>
  <si>
    <t xml:space="preserve">951 0310 0420028060 200 </t>
  </si>
  <si>
    <t xml:space="preserve">951 0310 0420028060 240 </t>
  </si>
  <si>
    <t xml:space="preserve">951 0310 0420028060 244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</si>
  <si>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</si>
  <si>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</si>
  <si>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</si>
  <si>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</si>
  <si>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>Управление муниципальным имуществом в Литвиновском сельском поселении</t>
  </si>
  <si>
    <t xml:space="preserve">951 0406 1200000000 000 </t>
  </si>
  <si>
    <t>Управление муниципальным имуществом</t>
  </si>
  <si>
    <t xml:space="preserve">951 0406 1210000000 000 </t>
  </si>
  <si>
    <t>Расходы на софинансирование мероприятий по разработке пакета документов для декларирования безопасности и получения разре-шения на эксплуатацию ГТС в рамках подпрограммы «Управление муниципальным имуществом» муниципальной программы Литви-новского сельского поселения «Управление муниципальным иму-ществом в Литвиновском сельском поселении»</t>
  </si>
  <si>
    <t xml:space="preserve">951 0406 1210028490 000 </t>
  </si>
  <si>
    <t xml:space="preserve">951 0406 1210028490 200 </t>
  </si>
  <si>
    <t xml:space="preserve">951 0406 1210028490 240 </t>
  </si>
  <si>
    <t xml:space="preserve">951 0406 1210028490 244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</si>
  <si>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</si>
  <si>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</si>
  <si>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</si>
  <si>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</si>
  <si>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</si>
  <si>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</si>
  <si>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</si>
  <si>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</si>
  <si>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</si>
  <si>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</si>
  <si>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</si>
  <si>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</si>
  <si>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</si>
  <si>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</si>
  <si>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</si>
  <si>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</si>
  <si>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</si>
  <si>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</si>
  <si>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</si>
  <si>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</si>
  <si>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</si>
  <si>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</si>
  <si>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</si>
  <si>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</si>
  <si>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</si>
  <si>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</si>
  <si>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</si>
  <si>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</si>
  <si>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</si>
  <si>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</si>
  <si>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</si>
  <si>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</si>
  <si>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</si>
  <si>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</si>
  <si>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</si>
  <si>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</si>
  <si>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</si>
  <si>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</si>
  <si>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</si>
  <si>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</si>
  <si>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</si>
  <si>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</si>
  <si>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</si>
  <si>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</si>
  <si>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</si>
  <si>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</si>
  <si>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по проведению неотложных аварийных работ и содержанию сетей водоснабжения в рам-ках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</si>
  <si>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951 0502 1120086023 000 </t>
  </si>
  <si>
    <t xml:space="preserve">951 0502 1120086023 200 </t>
  </si>
  <si>
    <t xml:space="preserve">951 0502 1120086023 240 </t>
  </si>
  <si>
    <t xml:space="preserve">951 0502 1120086023 244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</si>
  <si>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</si>
  <si>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</si>
  <si>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</si>
  <si>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</si>
  <si>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</si>
  <si>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</si>
  <si>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</si>
  <si>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</si>
  <si>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</si>
  <si>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</si>
  <si>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</si>
  <si>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</si>
  <si>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</si>
  <si>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</si>
  <si>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</si>
  <si>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</si>
  <si>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</si>
  <si>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</si>
  <si>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</si>
  <si>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</si>
  <si>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</si>
  <si>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</si>
  <si>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</si>
  <si>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</si>
  <si>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</si>
  <si>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</si>
  <si>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</si>
  <si>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</si>
  <si>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</si>
  <si>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</si>
  <si>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</si>
  <si>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</si>
  <si>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</si>
  <si>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</si>
  <si>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</si>
  <si>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</si>
  <si>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</si>
  <si>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</si>
  <si>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</si>
  <si>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</si>
  <si>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</si>
  <si>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</si>
  <si>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</si>
  <si>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</si>
  <si>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</si>
  <si>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</si>
  <si>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</si>
  <si>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</si>
  <si>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</si>
  <si>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</si>
  <si>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</si>
  <si>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</si>
  <si>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</si>
  <si>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</si>
  <si>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</si>
  <si>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</si>
  <si>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</si>
  <si>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</si>
  <si>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</si>
  <si>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</si>
  <si>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</si>
  <si>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</si>
  <si>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</si>
  <si>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</si>
  <si>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</si>
  <si>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</si>
  <si>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</si>
  <si>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</si>
  <si>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</si>
  <si>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</si>
  <si>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</si>
  <si>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</si>
  <si>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</si>
  <si>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</si>
  <si>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</si>
  <si>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</si>
  <si>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</si>
  <si>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</si>
  <si>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</si>
  <si>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</si>
  <si>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</si>
  <si>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</si>
  <si>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</si>
  <si>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</si>
  <si>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</si>
  <si>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</si>
  <si>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</si>
  <si>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</si>
  <si>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</si>
  <si>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</si>
  <si>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</si>
  <si>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</si>
  <si>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</si>
  <si>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</si>
  <si>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</si>
  <si>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</si>
  <si>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</si>
  <si>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</si>
  <si>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</si>
  <si>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</si>
  <si>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</si>
  <si>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</si>
  <si>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</si>
  <si>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</si>
  <si>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</si>
  <si>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</si>
  <si>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</si>
  <si>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</si>
  <si>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</si>
  <si>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</si>
  <si>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</si>
  <si>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</si>
  <si>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</si>
  <si>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</si>
  <si>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</si>
  <si>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</si>
  <si>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</si>
  <si>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</si>
  <si>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</si>
  <si>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</si>
  <si>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</si>
  <si>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</si>
  <si>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</si>
  <si>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</si>
  <si>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</si>
  <si>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</si>
  <si>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</si>
  <si>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</si>
  <si>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</si>
  <si>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</si>
  <si>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</si>
  <si>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</si>
  <si>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</si>
  <si>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</si>
  <si>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</si>
  <si>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</si>
  <si>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</si>
  <si>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</si>
  <si>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</si>
  <si>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</si>
  <si>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</si>
  <si>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</si>
  <si>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</si>
  <si>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</si>
  <si>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058004-08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</si>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</sst>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Arial Cyr"/>
    </font>
    <font>
      <sz val="14"/>
      <name val="Arial Cyr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38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5" fillId="0" borderId="44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4" fontId="5" fillId="0" borderId="24" xfId="0" applyNumberFormat="1" applyFont="1" applyBorder="1" applyAlignment="1" applyProtection="1">
      <alignment horizontal="right"/>
    </xf>
    <xf numFmtId="0" fontId="6" fillId="0" borderId="45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15" xfId="0" applyNumberFormat="1" applyFont="1" applyBorder="1" applyAlignment="1" applyProtection="1">
      <alignment horizontal="center" wrapText="1"/>
    </xf>
    <xf numFmtId="49" fontId="6" fillId="0" borderId="24" xfId="0" applyNumberFormat="1" applyFont="1" applyBorder="1" applyAlignment="1" applyProtection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2266950</xdr:colOff>
      <xdr:row>31</xdr:row>
      <xdr:rowOff>44450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924925"/>
          <a:ext cx="5934075" cy="36830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2266950</xdr:colOff>
      <xdr:row>35</xdr:row>
      <xdr:rowOff>63500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9486900"/>
          <a:ext cx="5934075" cy="47307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2266950</xdr:colOff>
      <xdr:row>38</xdr:row>
      <xdr:rowOff>107950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10153650"/>
          <a:ext cx="5934075" cy="33655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7"/>
  <sheetViews>
    <sheetView showGridLines="0" topLeftCell="A4" workbookViewId="0">
      <selection activeCell="A2" sqref="A2:D2"/>
    </sheetView>
  </sheetViews>
  <sheetFormatPr defaultRowHeight="12.75" customHeight="1"/>
  <cols>
    <col min="1" max="1" width="57.5703125" style="67" customWidth="1"/>
    <col min="2" max="2" width="6.140625" style="67" customWidth="1"/>
    <col min="3" max="3" width="40.7109375" style="67" customWidth="1"/>
    <col min="4" max="4" width="21" style="67" customWidth="1"/>
    <col min="5" max="5" width="18.7109375" style="67" customWidth="1"/>
    <col min="6" max="6" width="19.5703125" style="67" customWidth="1"/>
  </cols>
  <sheetData>
    <row r="1" spans="1:6" ht="18">
      <c r="A1" s="112"/>
      <c r="B1" s="112"/>
      <c r="C1" s="112"/>
      <c r="D1" s="112"/>
      <c r="E1" s="27"/>
      <c r="F1" s="27"/>
    </row>
    <row r="2" spans="1:6" ht="16.899999999999999" customHeight="1">
      <c r="A2" s="112" t="s">
        <v>0</v>
      </c>
      <c r="B2" s="112"/>
      <c r="C2" s="112"/>
      <c r="D2" s="112"/>
      <c r="E2" s="28"/>
      <c r="F2" s="29" t="s">
        <v>1</v>
      </c>
    </row>
    <row r="3" spans="1:6" ht="18">
      <c r="A3" s="30"/>
      <c r="B3" s="30"/>
      <c r="C3" s="30"/>
      <c r="D3" s="30"/>
      <c r="E3" s="31" t="s">
        <v>2</v>
      </c>
      <c r="F3" s="32" t="s">
        <v>3</v>
      </c>
    </row>
    <row r="4" spans="1:6" ht="18">
      <c r="A4" s="113" t="s">
        <v>5</v>
      </c>
      <c r="B4" s="113"/>
      <c r="C4" s="113"/>
      <c r="D4" s="113"/>
      <c r="E4" s="28" t="s">
        <v>4</v>
      </c>
      <c r="F4" s="33" t="s">
        <v>6</v>
      </c>
    </row>
    <row r="5" spans="1:6" ht="18">
      <c r="A5" s="34"/>
      <c r="B5" s="34"/>
      <c r="C5" s="34"/>
      <c r="D5" s="34"/>
      <c r="E5" s="28" t="s">
        <v>7</v>
      </c>
      <c r="F5" s="35" t="s">
        <v>18</v>
      </c>
    </row>
    <row r="6" spans="1:6" ht="18">
      <c r="A6" s="30" t="s">
        <v>8</v>
      </c>
      <c r="B6" s="114" t="s">
        <v>15</v>
      </c>
      <c r="C6" s="115"/>
      <c r="D6" s="115"/>
      <c r="E6" s="28" t="s">
        <v>9</v>
      </c>
      <c r="F6" s="35" t="s">
        <v>19</v>
      </c>
    </row>
    <row r="7" spans="1:6" ht="18">
      <c r="A7" s="30" t="s">
        <v>10</v>
      </c>
      <c r="B7" s="116" t="s">
        <v>16</v>
      </c>
      <c r="C7" s="116"/>
      <c r="D7" s="116"/>
      <c r="E7" s="28" t="s">
        <v>11</v>
      </c>
      <c r="F7" s="36" t="s">
        <v>20</v>
      </c>
    </row>
    <row r="8" spans="1:6" ht="18">
      <c r="A8" s="30" t="s">
        <v>12</v>
      </c>
      <c r="B8" s="30"/>
      <c r="C8" s="30"/>
      <c r="D8" s="34"/>
      <c r="E8" s="28"/>
      <c r="F8" s="37"/>
    </row>
    <row r="9" spans="1:6" ht="18">
      <c r="A9" s="30" t="s">
        <v>17</v>
      </c>
      <c r="B9" s="30"/>
      <c r="C9" s="38"/>
      <c r="D9" s="34"/>
      <c r="E9" s="28" t="s">
        <v>13</v>
      </c>
      <c r="F9" s="39" t="s">
        <v>14</v>
      </c>
    </row>
    <row r="10" spans="1:6" ht="20.25" customHeight="1">
      <c r="A10" s="112" t="s">
        <v>21</v>
      </c>
      <c r="B10" s="112"/>
      <c r="C10" s="112"/>
      <c r="D10" s="112"/>
      <c r="E10" s="40"/>
      <c r="F10" s="41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42">
        <v>1</v>
      </c>
      <c r="B18" s="43">
        <v>2</v>
      </c>
      <c r="C18" s="44">
        <v>3</v>
      </c>
      <c r="D18" s="45" t="s">
        <v>28</v>
      </c>
      <c r="E18" s="46" t="s">
        <v>29</v>
      </c>
      <c r="F18" s="47" t="s">
        <v>30</v>
      </c>
    </row>
    <row r="19" spans="1:6" ht="18">
      <c r="A19" s="48" t="s">
        <v>31</v>
      </c>
      <c r="B19" s="49" t="s">
        <v>32</v>
      </c>
      <c r="C19" s="50" t="s">
        <v>33</v>
      </c>
      <c r="D19" s="51">
        <v>15531600</v>
      </c>
      <c r="E19" s="52">
        <v>1141581.07</v>
      </c>
      <c r="F19" s="51">
        <f>IF(OR(D19="-",IF(E19="-",0,E19)&gt;=IF(D19="-",0,D19)),"-",IF(D19="-",0,D19)-IF(E19="-",0,E19))</f>
        <v>14390018.93</v>
      </c>
    </row>
    <row r="20" spans="1:6" ht="18">
      <c r="A20" s="53" t="s">
        <v>34</v>
      </c>
      <c r="B20" s="54"/>
      <c r="C20" s="55"/>
      <c r="D20" s="56"/>
      <c r="E20" s="56"/>
      <c r="F20" s="57"/>
    </row>
    <row r="21" spans="1:6" ht="18">
      <c r="A21" s="58" t="s">
        <v>35</v>
      </c>
      <c r="B21" s="59" t="s">
        <v>32</v>
      </c>
      <c r="C21" s="60" t="s">
        <v>36</v>
      </c>
      <c r="D21" s="61">
        <v>4735400</v>
      </c>
      <c r="E21" s="61">
        <v>50181.07</v>
      </c>
      <c r="F21" s="62">
        <f t="shared" ref="F21:F52" si="0">IF(OR(D21="-",IF(E21="-",0,E21)&gt;=IF(D21="-",0,D21)),"-",IF(D21="-",0,D21)-IF(E21="-",0,E21))</f>
        <v>4685218.93</v>
      </c>
    </row>
    <row r="22" spans="1:6" ht="18">
      <c r="A22" s="58" t="s">
        <v>37</v>
      </c>
      <c r="B22" s="59" t="s">
        <v>32</v>
      </c>
      <c r="C22" s="60" t="s">
        <v>38</v>
      </c>
      <c r="D22" s="61">
        <v>1000000</v>
      </c>
      <c r="E22" s="61">
        <v>18539.02</v>
      </c>
      <c r="F22" s="62">
        <f t="shared" si="0"/>
        <v>981460.98</v>
      </c>
    </row>
    <row r="23" spans="1:6" ht="18">
      <c r="A23" s="58" t="s">
        <v>39</v>
      </c>
      <c r="B23" s="59" t="s">
        <v>32</v>
      </c>
      <c r="C23" s="60" t="s">
        <v>40</v>
      </c>
      <c r="D23" s="61">
        <v>1000000</v>
      </c>
      <c r="E23" s="61">
        <v>18539.02</v>
      </c>
      <c r="F23" s="62">
        <f t="shared" si="0"/>
        <v>981460.98</v>
      </c>
    </row>
    <row r="24" spans="1:6" ht="126">
      <c r="A24" s="63" t="s">
        <v>41</v>
      </c>
      <c r="B24" s="59" t="s">
        <v>32</v>
      </c>
      <c r="C24" s="60" t="s">
        <v>42</v>
      </c>
      <c r="D24" s="61">
        <v>940000</v>
      </c>
      <c r="E24" s="61">
        <v>17782.28</v>
      </c>
      <c r="F24" s="62">
        <f t="shared" si="0"/>
        <v>922217.72</v>
      </c>
    </row>
    <row r="25" spans="1:6" ht="180">
      <c r="A25" s="63" t="s">
        <v>43</v>
      </c>
      <c r="B25" s="59" t="s">
        <v>32</v>
      </c>
      <c r="C25" s="60" t="s">
        <v>44</v>
      </c>
      <c r="D25" s="61" t="s">
        <v>45</v>
      </c>
      <c r="E25" s="61">
        <v>17780.099999999999</v>
      </c>
      <c r="F25" s="62" t="str">
        <f t="shared" si="0"/>
        <v>-</v>
      </c>
    </row>
    <row r="26" spans="1:6" ht="144">
      <c r="A26" s="63" t="s">
        <v>46</v>
      </c>
      <c r="B26" s="59" t="s">
        <v>32</v>
      </c>
      <c r="C26" s="60" t="s">
        <v>47</v>
      </c>
      <c r="D26" s="61" t="s">
        <v>45</v>
      </c>
      <c r="E26" s="61">
        <v>2.1800000000000002</v>
      </c>
      <c r="F26" s="62" t="str">
        <f t="shared" si="0"/>
        <v>-</v>
      </c>
    </row>
    <row r="27" spans="1:6" ht="72">
      <c r="A27" s="58" t="s">
        <v>48</v>
      </c>
      <c r="B27" s="59" t="s">
        <v>32</v>
      </c>
      <c r="C27" s="60" t="s">
        <v>49</v>
      </c>
      <c r="D27" s="61">
        <v>60000</v>
      </c>
      <c r="E27" s="61">
        <v>756.74</v>
      </c>
      <c r="F27" s="62">
        <f t="shared" si="0"/>
        <v>59243.26</v>
      </c>
    </row>
    <row r="28" spans="1:6" ht="126">
      <c r="A28" s="58" t="s">
        <v>50</v>
      </c>
      <c r="B28" s="59" t="s">
        <v>32</v>
      </c>
      <c r="C28" s="60" t="s">
        <v>51</v>
      </c>
      <c r="D28" s="61" t="s">
        <v>45</v>
      </c>
      <c r="E28" s="61">
        <v>751.02</v>
      </c>
      <c r="F28" s="62" t="str">
        <f t="shared" si="0"/>
        <v>-</v>
      </c>
    </row>
    <row r="29" spans="1:6" ht="90">
      <c r="A29" s="58" t="s">
        <v>52</v>
      </c>
      <c r="B29" s="59" t="s">
        <v>32</v>
      </c>
      <c r="C29" s="60" t="s">
        <v>53</v>
      </c>
      <c r="D29" s="61" t="s">
        <v>45</v>
      </c>
      <c r="E29" s="61">
        <v>5.72</v>
      </c>
      <c r="F29" s="62" t="str">
        <f t="shared" si="0"/>
        <v>-</v>
      </c>
    </row>
    <row r="30" spans="1:6" ht="18">
      <c r="A30" s="58" t="s">
        <v>54</v>
      </c>
      <c r="B30" s="59" t="s">
        <v>32</v>
      </c>
      <c r="C30" s="60" t="s">
        <v>55</v>
      </c>
      <c r="D30" s="61">
        <v>1000000</v>
      </c>
      <c r="E30" s="61" t="s">
        <v>45</v>
      </c>
      <c r="F30" s="62">
        <f t="shared" si="0"/>
        <v>1000000</v>
      </c>
    </row>
    <row r="31" spans="1:6" ht="18">
      <c r="A31" s="58" t="s">
        <v>56</v>
      </c>
      <c r="B31" s="59" t="s">
        <v>32</v>
      </c>
      <c r="C31" s="60" t="s">
        <v>57</v>
      </c>
      <c r="D31" s="61">
        <v>1000000</v>
      </c>
      <c r="E31" s="61" t="s">
        <v>45</v>
      </c>
      <c r="F31" s="62">
        <f t="shared" si="0"/>
        <v>1000000</v>
      </c>
    </row>
    <row r="32" spans="1:6" ht="18">
      <c r="A32" s="58" t="s">
        <v>56</v>
      </c>
      <c r="B32" s="59" t="s">
        <v>32</v>
      </c>
      <c r="C32" s="60" t="s">
        <v>58</v>
      </c>
      <c r="D32" s="61">
        <v>1000000</v>
      </c>
      <c r="E32" s="61" t="s">
        <v>45</v>
      </c>
      <c r="F32" s="62">
        <f t="shared" si="0"/>
        <v>1000000</v>
      </c>
    </row>
    <row r="33" spans="1:6" ht="18">
      <c r="A33" s="58" t="s">
        <v>59</v>
      </c>
      <c r="B33" s="59" t="s">
        <v>32</v>
      </c>
      <c r="C33" s="60" t="s">
        <v>60</v>
      </c>
      <c r="D33" s="61">
        <v>2600500</v>
      </c>
      <c r="E33" s="61">
        <v>30542.05</v>
      </c>
      <c r="F33" s="62">
        <f t="shared" si="0"/>
        <v>2569957.9500000002</v>
      </c>
    </row>
    <row r="34" spans="1:6" ht="18">
      <c r="A34" s="58" t="s">
        <v>61</v>
      </c>
      <c r="B34" s="59" t="s">
        <v>32</v>
      </c>
      <c r="C34" s="60" t="s">
        <v>62</v>
      </c>
      <c r="D34" s="61">
        <v>279000</v>
      </c>
      <c r="E34" s="61">
        <v>12388.89</v>
      </c>
      <c r="F34" s="62">
        <f t="shared" si="0"/>
        <v>266611.11</v>
      </c>
    </row>
    <row r="35" spans="1:6" ht="90">
      <c r="A35" s="58" t="s">
        <v>63</v>
      </c>
      <c r="B35" s="59" t="s">
        <v>32</v>
      </c>
      <c r="C35" s="60" t="s">
        <v>64</v>
      </c>
      <c r="D35" s="61">
        <v>279000</v>
      </c>
      <c r="E35" s="61">
        <v>12388.89</v>
      </c>
      <c r="F35" s="62">
        <f t="shared" si="0"/>
        <v>266611.11</v>
      </c>
    </row>
    <row r="36" spans="1:6" ht="144">
      <c r="A36" s="58" t="s">
        <v>65</v>
      </c>
      <c r="B36" s="59" t="s">
        <v>32</v>
      </c>
      <c r="C36" s="60" t="s">
        <v>66</v>
      </c>
      <c r="D36" s="61" t="s">
        <v>45</v>
      </c>
      <c r="E36" s="61">
        <v>12380.83</v>
      </c>
      <c r="F36" s="62" t="str">
        <f t="shared" si="0"/>
        <v>-</v>
      </c>
    </row>
    <row r="37" spans="1:6" ht="108">
      <c r="A37" s="58" t="s">
        <v>67</v>
      </c>
      <c r="B37" s="59" t="s">
        <v>32</v>
      </c>
      <c r="C37" s="60" t="s">
        <v>68</v>
      </c>
      <c r="D37" s="61" t="s">
        <v>45</v>
      </c>
      <c r="E37" s="61">
        <v>8.06</v>
      </c>
      <c r="F37" s="62" t="str">
        <f t="shared" si="0"/>
        <v>-</v>
      </c>
    </row>
    <row r="38" spans="1:6" ht="18">
      <c r="A38" s="58" t="s">
        <v>69</v>
      </c>
      <c r="B38" s="59" t="s">
        <v>32</v>
      </c>
      <c r="C38" s="60" t="s">
        <v>70</v>
      </c>
      <c r="D38" s="61">
        <v>2321500</v>
      </c>
      <c r="E38" s="61">
        <v>18153.16</v>
      </c>
      <c r="F38" s="62">
        <f t="shared" si="0"/>
        <v>2303346.84</v>
      </c>
    </row>
    <row r="39" spans="1:6" ht="18">
      <c r="A39" s="58" t="s">
        <v>71</v>
      </c>
      <c r="B39" s="59" t="s">
        <v>32</v>
      </c>
      <c r="C39" s="60" t="s">
        <v>72</v>
      </c>
      <c r="D39" s="61">
        <v>500000</v>
      </c>
      <c r="E39" s="61">
        <v>17008</v>
      </c>
      <c r="F39" s="62">
        <f t="shared" si="0"/>
        <v>482992</v>
      </c>
    </row>
    <row r="40" spans="1:6" ht="72">
      <c r="A40" s="58" t="s">
        <v>73</v>
      </c>
      <c r="B40" s="59" t="s">
        <v>32</v>
      </c>
      <c r="C40" s="60" t="s">
        <v>74</v>
      </c>
      <c r="D40" s="61">
        <v>500000</v>
      </c>
      <c r="E40" s="61">
        <v>17008</v>
      </c>
      <c r="F40" s="62">
        <f t="shared" si="0"/>
        <v>482992</v>
      </c>
    </row>
    <row r="41" spans="1:6" ht="126">
      <c r="A41" s="58" t="s">
        <v>75</v>
      </c>
      <c r="B41" s="59" t="s">
        <v>32</v>
      </c>
      <c r="C41" s="60" t="s">
        <v>76</v>
      </c>
      <c r="D41" s="61" t="s">
        <v>45</v>
      </c>
      <c r="E41" s="61">
        <v>17008</v>
      </c>
      <c r="F41" s="62" t="str">
        <f t="shared" si="0"/>
        <v>-</v>
      </c>
    </row>
    <row r="42" spans="1:6" ht="18">
      <c r="A42" s="58" t="s">
        <v>77</v>
      </c>
      <c r="B42" s="59" t="s">
        <v>32</v>
      </c>
      <c r="C42" s="60" t="s">
        <v>78</v>
      </c>
      <c r="D42" s="61">
        <v>1821500</v>
      </c>
      <c r="E42" s="61">
        <v>1145.1600000000001</v>
      </c>
      <c r="F42" s="62">
        <f t="shared" si="0"/>
        <v>1820354.84</v>
      </c>
    </row>
    <row r="43" spans="1:6" ht="72">
      <c r="A43" s="58" t="s">
        <v>79</v>
      </c>
      <c r="B43" s="59" t="s">
        <v>32</v>
      </c>
      <c r="C43" s="60" t="s">
        <v>80</v>
      </c>
      <c r="D43" s="61">
        <v>1821500</v>
      </c>
      <c r="E43" s="61">
        <v>1145.1600000000001</v>
      </c>
      <c r="F43" s="62">
        <f t="shared" si="0"/>
        <v>1820354.84</v>
      </c>
    </row>
    <row r="44" spans="1:6" ht="126">
      <c r="A44" s="58" t="s">
        <v>81</v>
      </c>
      <c r="B44" s="59" t="s">
        <v>32</v>
      </c>
      <c r="C44" s="60" t="s">
        <v>82</v>
      </c>
      <c r="D44" s="61" t="s">
        <v>45</v>
      </c>
      <c r="E44" s="61">
        <v>642.29999999999995</v>
      </c>
      <c r="F44" s="62" t="str">
        <f t="shared" si="0"/>
        <v>-</v>
      </c>
    </row>
    <row r="45" spans="1:6" ht="90">
      <c r="A45" s="58" t="s">
        <v>83</v>
      </c>
      <c r="B45" s="59" t="s">
        <v>32</v>
      </c>
      <c r="C45" s="60" t="s">
        <v>84</v>
      </c>
      <c r="D45" s="61" t="s">
        <v>45</v>
      </c>
      <c r="E45" s="61">
        <v>502.86</v>
      </c>
      <c r="F45" s="62" t="str">
        <f t="shared" si="0"/>
        <v>-</v>
      </c>
    </row>
    <row r="46" spans="1:6" ht="18">
      <c r="A46" s="58" t="s">
        <v>85</v>
      </c>
      <c r="B46" s="59" t="s">
        <v>32</v>
      </c>
      <c r="C46" s="60" t="s">
        <v>86</v>
      </c>
      <c r="D46" s="61">
        <v>31300</v>
      </c>
      <c r="E46" s="61">
        <v>1100</v>
      </c>
      <c r="F46" s="62">
        <f t="shared" si="0"/>
        <v>30200</v>
      </c>
    </row>
    <row r="47" spans="1:6" ht="72">
      <c r="A47" s="58" t="s">
        <v>87</v>
      </c>
      <c r="B47" s="59" t="s">
        <v>32</v>
      </c>
      <c r="C47" s="60" t="s">
        <v>88</v>
      </c>
      <c r="D47" s="61">
        <v>31300</v>
      </c>
      <c r="E47" s="61">
        <v>1100</v>
      </c>
      <c r="F47" s="62">
        <f t="shared" si="0"/>
        <v>30200</v>
      </c>
    </row>
    <row r="48" spans="1:6" ht="126">
      <c r="A48" s="58" t="s">
        <v>89</v>
      </c>
      <c r="B48" s="59" t="s">
        <v>32</v>
      </c>
      <c r="C48" s="60" t="s">
        <v>90</v>
      </c>
      <c r="D48" s="61">
        <v>31300</v>
      </c>
      <c r="E48" s="61">
        <v>1100</v>
      </c>
      <c r="F48" s="62">
        <f t="shared" si="0"/>
        <v>30200</v>
      </c>
    </row>
    <row r="49" spans="1:6" ht="126">
      <c r="A49" s="58" t="s">
        <v>89</v>
      </c>
      <c r="B49" s="59" t="s">
        <v>32</v>
      </c>
      <c r="C49" s="60" t="s">
        <v>91</v>
      </c>
      <c r="D49" s="61" t="s">
        <v>45</v>
      </c>
      <c r="E49" s="61">
        <v>1100</v>
      </c>
      <c r="F49" s="62" t="str">
        <f t="shared" si="0"/>
        <v>-</v>
      </c>
    </row>
    <row r="50" spans="1:6" ht="72">
      <c r="A50" s="58" t="s">
        <v>92</v>
      </c>
      <c r="B50" s="59" t="s">
        <v>32</v>
      </c>
      <c r="C50" s="60" t="s">
        <v>93</v>
      </c>
      <c r="D50" s="61">
        <v>85900</v>
      </c>
      <c r="E50" s="61" t="s">
        <v>45</v>
      </c>
      <c r="F50" s="62">
        <f t="shared" si="0"/>
        <v>85900</v>
      </c>
    </row>
    <row r="51" spans="1:6" ht="162">
      <c r="A51" s="63" t="s">
        <v>94</v>
      </c>
      <c r="B51" s="59" t="s">
        <v>32</v>
      </c>
      <c r="C51" s="60" t="s">
        <v>95</v>
      </c>
      <c r="D51" s="61">
        <v>85900</v>
      </c>
      <c r="E51" s="61" t="s">
        <v>45</v>
      </c>
      <c r="F51" s="62">
        <f t="shared" si="0"/>
        <v>85900</v>
      </c>
    </row>
    <row r="52" spans="1:6" ht="144">
      <c r="A52" s="63" t="s">
        <v>96</v>
      </c>
      <c r="B52" s="59" t="s">
        <v>32</v>
      </c>
      <c r="C52" s="60" t="s">
        <v>97</v>
      </c>
      <c r="D52" s="61">
        <v>85900</v>
      </c>
      <c r="E52" s="61" t="s">
        <v>45</v>
      </c>
      <c r="F52" s="62">
        <f t="shared" si="0"/>
        <v>85900</v>
      </c>
    </row>
    <row r="53" spans="1:6" ht="126">
      <c r="A53" s="58" t="s">
        <v>98</v>
      </c>
      <c r="B53" s="59" t="s">
        <v>32</v>
      </c>
      <c r="C53" s="60" t="s">
        <v>99</v>
      </c>
      <c r="D53" s="61">
        <v>85900</v>
      </c>
      <c r="E53" s="61" t="s">
        <v>45</v>
      </c>
      <c r="F53" s="62">
        <f t="shared" ref="F53:F76" si="1">IF(OR(D53="-",IF(E53="-",0,E53)&gt;=IF(D53="-",0,D53)),"-",IF(D53="-",0,D53)-IF(E53="-",0,E53))</f>
        <v>85900</v>
      </c>
    </row>
    <row r="54" spans="1:6" ht="54">
      <c r="A54" s="58" t="s">
        <v>100</v>
      </c>
      <c r="B54" s="59" t="s">
        <v>32</v>
      </c>
      <c r="C54" s="60" t="s">
        <v>101</v>
      </c>
      <c r="D54" s="61">
        <v>4200</v>
      </c>
      <c r="E54" s="61" t="s">
        <v>45</v>
      </c>
      <c r="F54" s="62">
        <f t="shared" si="1"/>
        <v>4200</v>
      </c>
    </row>
    <row r="55" spans="1:6" ht="36">
      <c r="A55" s="58" t="s">
        <v>102</v>
      </c>
      <c r="B55" s="59" t="s">
        <v>32</v>
      </c>
      <c r="C55" s="60" t="s">
        <v>103</v>
      </c>
      <c r="D55" s="61">
        <v>4200</v>
      </c>
      <c r="E55" s="61" t="s">
        <v>45</v>
      </c>
      <c r="F55" s="62">
        <f t="shared" si="1"/>
        <v>4200</v>
      </c>
    </row>
    <row r="56" spans="1:6" ht="54">
      <c r="A56" s="58" t="s">
        <v>104</v>
      </c>
      <c r="B56" s="59" t="s">
        <v>32</v>
      </c>
      <c r="C56" s="60" t="s">
        <v>105</v>
      </c>
      <c r="D56" s="61">
        <v>4200</v>
      </c>
      <c r="E56" s="61" t="s">
        <v>45</v>
      </c>
      <c r="F56" s="62">
        <f t="shared" si="1"/>
        <v>4200</v>
      </c>
    </row>
    <row r="57" spans="1:6" ht="72">
      <c r="A57" s="58" t="s">
        <v>106</v>
      </c>
      <c r="B57" s="59" t="s">
        <v>32</v>
      </c>
      <c r="C57" s="60" t="s">
        <v>107</v>
      </c>
      <c r="D57" s="61">
        <v>4200</v>
      </c>
      <c r="E57" s="61" t="s">
        <v>45</v>
      </c>
      <c r="F57" s="62">
        <f t="shared" si="1"/>
        <v>4200</v>
      </c>
    </row>
    <row r="58" spans="1:6" ht="36">
      <c r="A58" s="58" t="s">
        <v>108</v>
      </c>
      <c r="B58" s="59" t="s">
        <v>32</v>
      </c>
      <c r="C58" s="60" t="s">
        <v>109</v>
      </c>
      <c r="D58" s="61">
        <v>13500</v>
      </c>
      <c r="E58" s="61" t="s">
        <v>45</v>
      </c>
      <c r="F58" s="62">
        <f t="shared" si="1"/>
        <v>13500</v>
      </c>
    </row>
    <row r="59" spans="1:6" ht="198">
      <c r="A59" s="63" t="s">
        <v>110</v>
      </c>
      <c r="B59" s="59" t="s">
        <v>32</v>
      </c>
      <c r="C59" s="60" t="s">
        <v>111</v>
      </c>
      <c r="D59" s="61">
        <v>13500</v>
      </c>
      <c r="E59" s="61" t="s">
        <v>45</v>
      </c>
      <c r="F59" s="62">
        <f t="shared" si="1"/>
        <v>13500</v>
      </c>
    </row>
    <row r="60" spans="1:6" ht="144">
      <c r="A60" s="63" t="s">
        <v>112</v>
      </c>
      <c r="B60" s="59" t="s">
        <v>32</v>
      </c>
      <c r="C60" s="60" t="s">
        <v>113</v>
      </c>
      <c r="D60" s="61">
        <v>13500</v>
      </c>
      <c r="E60" s="61" t="s">
        <v>45</v>
      </c>
      <c r="F60" s="62">
        <f t="shared" si="1"/>
        <v>13500</v>
      </c>
    </row>
    <row r="61" spans="1:6" ht="126">
      <c r="A61" s="58" t="s">
        <v>114</v>
      </c>
      <c r="B61" s="59" t="s">
        <v>32</v>
      </c>
      <c r="C61" s="60" t="s">
        <v>115</v>
      </c>
      <c r="D61" s="61">
        <v>13500</v>
      </c>
      <c r="E61" s="61" t="s">
        <v>45</v>
      </c>
      <c r="F61" s="62">
        <f t="shared" si="1"/>
        <v>13500</v>
      </c>
    </row>
    <row r="62" spans="1:6" ht="18">
      <c r="A62" s="58" t="s">
        <v>116</v>
      </c>
      <c r="B62" s="59" t="s">
        <v>32</v>
      </c>
      <c r="C62" s="60" t="s">
        <v>117</v>
      </c>
      <c r="D62" s="61">
        <v>10796200</v>
      </c>
      <c r="E62" s="61">
        <v>1091400</v>
      </c>
      <c r="F62" s="62">
        <f t="shared" si="1"/>
        <v>9704800</v>
      </c>
    </row>
    <row r="63" spans="1:6" ht="54">
      <c r="A63" s="58" t="s">
        <v>118</v>
      </c>
      <c r="B63" s="59" t="s">
        <v>32</v>
      </c>
      <c r="C63" s="60" t="s">
        <v>119</v>
      </c>
      <c r="D63" s="61">
        <v>10796200</v>
      </c>
      <c r="E63" s="61">
        <v>1091400</v>
      </c>
      <c r="F63" s="62">
        <f t="shared" si="1"/>
        <v>9704800</v>
      </c>
    </row>
    <row r="64" spans="1:6" ht="36">
      <c r="A64" s="58" t="s">
        <v>120</v>
      </c>
      <c r="B64" s="59" t="s">
        <v>32</v>
      </c>
      <c r="C64" s="60" t="s">
        <v>121</v>
      </c>
      <c r="D64" s="61">
        <v>8151900</v>
      </c>
      <c r="E64" s="61">
        <v>1086900</v>
      </c>
      <c r="F64" s="62">
        <f t="shared" si="1"/>
        <v>7065000</v>
      </c>
    </row>
    <row r="65" spans="1:6" ht="36">
      <c r="A65" s="58" t="s">
        <v>122</v>
      </c>
      <c r="B65" s="59" t="s">
        <v>32</v>
      </c>
      <c r="C65" s="60" t="s">
        <v>123</v>
      </c>
      <c r="D65" s="61">
        <v>8151900</v>
      </c>
      <c r="E65" s="61">
        <v>1086900</v>
      </c>
      <c r="F65" s="62">
        <f t="shared" si="1"/>
        <v>7065000</v>
      </c>
    </row>
    <row r="66" spans="1:6" ht="36">
      <c r="A66" s="58" t="s">
        <v>124</v>
      </c>
      <c r="B66" s="59" t="s">
        <v>32</v>
      </c>
      <c r="C66" s="60" t="s">
        <v>125</v>
      </c>
      <c r="D66" s="61">
        <v>8151900</v>
      </c>
      <c r="E66" s="61">
        <v>1086900</v>
      </c>
      <c r="F66" s="62">
        <f t="shared" si="1"/>
        <v>7065000</v>
      </c>
    </row>
    <row r="67" spans="1:6" ht="36">
      <c r="A67" s="58" t="s">
        <v>126</v>
      </c>
      <c r="B67" s="59" t="s">
        <v>32</v>
      </c>
      <c r="C67" s="60" t="s">
        <v>127</v>
      </c>
      <c r="D67" s="61">
        <v>241900</v>
      </c>
      <c r="E67" s="61">
        <v>4500</v>
      </c>
      <c r="F67" s="62">
        <f t="shared" si="1"/>
        <v>237400</v>
      </c>
    </row>
    <row r="68" spans="1:6" ht="54">
      <c r="A68" s="58" t="s">
        <v>128</v>
      </c>
      <c r="B68" s="59" t="s">
        <v>32</v>
      </c>
      <c r="C68" s="60" t="s">
        <v>129</v>
      </c>
      <c r="D68" s="61">
        <v>200</v>
      </c>
      <c r="E68" s="61" t="s">
        <v>45</v>
      </c>
      <c r="F68" s="62">
        <f t="shared" si="1"/>
        <v>200</v>
      </c>
    </row>
    <row r="69" spans="1:6" ht="54">
      <c r="A69" s="58" t="s">
        <v>130</v>
      </c>
      <c r="B69" s="59" t="s">
        <v>32</v>
      </c>
      <c r="C69" s="60" t="s">
        <v>131</v>
      </c>
      <c r="D69" s="61">
        <v>200</v>
      </c>
      <c r="E69" s="61" t="s">
        <v>45</v>
      </c>
      <c r="F69" s="62">
        <f t="shared" si="1"/>
        <v>200</v>
      </c>
    </row>
    <row r="70" spans="1:6" ht="72">
      <c r="A70" s="58" t="s">
        <v>132</v>
      </c>
      <c r="B70" s="59" t="s">
        <v>32</v>
      </c>
      <c r="C70" s="60" t="s">
        <v>133</v>
      </c>
      <c r="D70" s="61">
        <v>241700</v>
      </c>
      <c r="E70" s="61">
        <v>4500</v>
      </c>
      <c r="F70" s="62">
        <f t="shared" si="1"/>
        <v>237200</v>
      </c>
    </row>
    <row r="71" spans="1:6" ht="72">
      <c r="A71" s="58" t="s">
        <v>134</v>
      </c>
      <c r="B71" s="59" t="s">
        <v>32</v>
      </c>
      <c r="C71" s="60" t="s">
        <v>135</v>
      </c>
      <c r="D71" s="61">
        <v>241700</v>
      </c>
      <c r="E71" s="61">
        <v>4500</v>
      </c>
      <c r="F71" s="62">
        <f t="shared" si="1"/>
        <v>237200</v>
      </c>
    </row>
    <row r="72" spans="1:6" ht="18">
      <c r="A72" s="58" t="s">
        <v>136</v>
      </c>
      <c r="B72" s="59" t="s">
        <v>32</v>
      </c>
      <c r="C72" s="60" t="s">
        <v>137</v>
      </c>
      <c r="D72" s="61">
        <v>2402400</v>
      </c>
      <c r="E72" s="61" t="s">
        <v>45</v>
      </c>
      <c r="F72" s="62">
        <f t="shared" si="1"/>
        <v>2402400</v>
      </c>
    </row>
    <row r="73" spans="1:6" ht="108">
      <c r="A73" s="58" t="s">
        <v>138</v>
      </c>
      <c r="B73" s="59" t="s">
        <v>32</v>
      </c>
      <c r="C73" s="60" t="s">
        <v>139</v>
      </c>
      <c r="D73" s="61">
        <v>2086000</v>
      </c>
      <c r="E73" s="61" t="s">
        <v>45</v>
      </c>
      <c r="F73" s="62">
        <f t="shared" si="1"/>
        <v>2086000</v>
      </c>
    </row>
    <row r="74" spans="1:6" ht="126">
      <c r="A74" s="58" t="s">
        <v>140</v>
      </c>
      <c r="B74" s="59" t="s">
        <v>32</v>
      </c>
      <c r="C74" s="60" t="s">
        <v>141</v>
      </c>
      <c r="D74" s="61">
        <v>2086000</v>
      </c>
      <c r="E74" s="61" t="s">
        <v>45</v>
      </c>
      <c r="F74" s="62">
        <f t="shared" si="1"/>
        <v>2086000</v>
      </c>
    </row>
    <row r="75" spans="1:6" ht="36">
      <c r="A75" s="58" t="s">
        <v>142</v>
      </c>
      <c r="B75" s="59" t="s">
        <v>32</v>
      </c>
      <c r="C75" s="60" t="s">
        <v>143</v>
      </c>
      <c r="D75" s="61">
        <v>316400</v>
      </c>
      <c r="E75" s="61" t="s">
        <v>45</v>
      </c>
      <c r="F75" s="62">
        <f t="shared" si="1"/>
        <v>316400</v>
      </c>
    </row>
    <row r="76" spans="1:6" ht="54">
      <c r="A76" s="58" t="s">
        <v>144</v>
      </c>
      <c r="B76" s="59" t="s">
        <v>32</v>
      </c>
      <c r="C76" s="60" t="s">
        <v>145</v>
      </c>
      <c r="D76" s="61">
        <v>316400</v>
      </c>
      <c r="E76" s="61" t="s">
        <v>45</v>
      </c>
      <c r="F76" s="62">
        <f t="shared" si="1"/>
        <v>316400</v>
      </c>
    </row>
    <row r="77" spans="1:6" ht="12.75" customHeight="1">
      <c r="A77" s="64"/>
      <c r="B77" s="65"/>
      <c r="C77" s="65"/>
      <c r="D77" s="66"/>
      <c r="E77" s="66"/>
      <c r="F77" s="6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46"/>
  <sheetViews>
    <sheetView showGridLines="0" topLeftCell="A150" workbookViewId="0">
      <selection activeCell="A32" sqref="A32"/>
    </sheetView>
  </sheetViews>
  <sheetFormatPr defaultRowHeight="12.75" customHeight="1"/>
  <cols>
    <col min="1" max="1" width="61.85546875" style="67" customWidth="1"/>
    <col min="2" max="2" width="7.7109375" style="67" customWidth="1"/>
    <col min="3" max="3" width="40.7109375" style="67" customWidth="1"/>
    <col min="4" max="4" width="18.85546875" style="67" customWidth="1"/>
    <col min="5" max="5" width="18.7109375" style="67" customWidth="1"/>
    <col min="6" max="6" width="20.5703125" style="67" customWidth="1"/>
  </cols>
  <sheetData>
    <row r="1" spans="1:6" ht="18"/>
    <row r="2" spans="1:6" ht="15" customHeight="1">
      <c r="A2" s="112" t="s">
        <v>146</v>
      </c>
      <c r="B2" s="112"/>
      <c r="C2" s="112"/>
      <c r="D2" s="112"/>
      <c r="E2" s="40"/>
      <c r="F2" s="34" t="s">
        <v>147</v>
      </c>
    </row>
    <row r="3" spans="1:6" ht="13.5" customHeight="1">
      <c r="A3" s="30"/>
      <c r="B3" s="30"/>
      <c r="C3" s="27"/>
      <c r="D3" s="34"/>
      <c r="E3" s="34"/>
      <c r="F3" s="34"/>
    </row>
    <row r="4" spans="1:6" ht="10.15" customHeight="1">
      <c r="A4" s="119" t="s">
        <v>22</v>
      </c>
      <c r="B4" s="100" t="s">
        <v>23</v>
      </c>
      <c r="C4" s="117" t="s">
        <v>148</v>
      </c>
      <c r="D4" s="103" t="s">
        <v>25</v>
      </c>
      <c r="E4" s="122" t="s">
        <v>26</v>
      </c>
      <c r="F4" s="109" t="s">
        <v>27</v>
      </c>
    </row>
    <row r="5" spans="1:6" ht="5.45" customHeight="1">
      <c r="A5" s="120"/>
      <c r="B5" s="101"/>
      <c r="C5" s="118"/>
      <c r="D5" s="104"/>
      <c r="E5" s="123"/>
      <c r="F5" s="110"/>
    </row>
    <row r="6" spans="1:6" ht="9.6" customHeight="1">
      <c r="A6" s="120"/>
      <c r="B6" s="101"/>
      <c r="C6" s="118"/>
      <c r="D6" s="104"/>
      <c r="E6" s="123"/>
      <c r="F6" s="110"/>
    </row>
    <row r="7" spans="1:6" ht="6" customHeight="1">
      <c r="A7" s="120"/>
      <c r="B7" s="101"/>
      <c r="C7" s="118"/>
      <c r="D7" s="104"/>
      <c r="E7" s="123"/>
      <c r="F7" s="110"/>
    </row>
    <row r="8" spans="1:6" ht="6.6" customHeight="1">
      <c r="A8" s="120"/>
      <c r="B8" s="101"/>
      <c r="C8" s="118"/>
      <c r="D8" s="104"/>
      <c r="E8" s="123"/>
      <c r="F8" s="110"/>
    </row>
    <row r="9" spans="1:6" ht="10.9" customHeight="1">
      <c r="A9" s="120"/>
      <c r="B9" s="101"/>
      <c r="C9" s="118"/>
      <c r="D9" s="104"/>
      <c r="E9" s="123"/>
      <c r="F9" s="110"/>
    </row>
    <row r="10" spans="1:6" ht="4.1500000000000004" hidden="1" customHeight="1">
      <c r="A10" s="120"/>
      <c r="B10" s="101"/>
      <c r="C10" s="68"/>
      <c r="D10" s="104"/>
      <c r="E10" s="69"/>
      <c r="F10" s="70"/>
    </row>
    <row r="11" spans="1:6" ht="13.15" hidden="1" customHeight="1">
      <c r="A11" s="121"/>
      <c r="B11" s="102"/>
      <c r="C11" s="71"/>
      <c r="D11" s="105"/>
      <c r="E11" s="72"/>
      <c r="F11" s="73"/>
    </row>
    <row r="12" spans="1:6" ht="13.5" customHeight="1">
      <c r="A12" s="42">
        <v>1</v>
      </c>
      <c r="B12" s="43">
        <v>2</v>
      </c>
      <c r="C12" s="44">
        <v>3</v>
      </c>
      <c r="D12" s="45" t="s">
        <v>28</v>
      </c>
      <c r="E12" s="74" t="s">
        <v>29</v>
      </c>
      <c r="F12" s="47" t="s">
        <v>30</v>
      </c>
    </row>
    <row r="13" spans="1:6" ht="18">
      <c r="A13" s="75" t="s">
        <v>149</v>
      </c>
      <c r="B13" s="76" t="s">
        <v>150</v>
      </c>
      <c r="C13" s="77" t="s">
        <v>151</v>
      </c>
      <c r="D13" s="78">
        <v>15531600</v>
      </c>
      <c r="E13" s="79">
        <v>558866.25</v>
      </c>
      <c r="F13" s="80">
        <f>IF(OR(D13="-",IF(E13="-",0,E13)&gt;=IF(D13="-",0,D13)),"-",IF(D13="-",0,D13)-IF(E13="-",0,E13))</f>
        <v>14972733.75</v>
      </c>
    </row>
    <row r="14" spans="1:6" ht="18">
      <c r="A14" s="81" t="s">
        <v>34</v>
      </c>
      <c r="B14" s="82"/>
      <c r="C14" s="83"/>
      <c r="D14" s="84"/>
      <c r="E14" s="85"/>
      <c r="F14" s="86"/>
    </row>
    <row r="15" spans="1:6" ht="36">
      <c r="A15" s="75" t="s">
        <v>152</v>
      </c>
      <c r="B15" s="76" t="s">
        <v>150</v>
      </c>
      <c r="C15" s="77" t="s">
        <v>153</v>
      </c>
      <c r="D15" s="78">
        <v>15531600</v>
      </c>
      <c r="E15" s="79">
        <v>558866.25</v>
      </c>
      <c r="F15" s="80">
        <f t="shared" ref="F15:F78" si="0">IF(OR(D15="-",IF(E15="-",0,E15)&gt;=IF(D15="-",0,D15)),"-",IF(D15="-",0,D15)-IF(E15="-",0,E15))</f>
        <v>14972733.75</v>
      </c>
    </row>
    <row r="16" spans="1:6" ht="18">
      <c r="A16" s="48" t="s">
        <v>154</v>
      </c>
      <c r="B16" s="87" t="s">
        <v>150</v>
      </c>
      <c r="C16" s="50" t="s">
        <v>155</v>
      </c>
      <c r="D16" s="51">
        <v>5242500</v>
      </c>
      <c r="E16" s="88">
        <v>283020</v>
      </c>
      <c r="F16" s="89">
        <f t="shared" si="0"/>
        <v>4959480</v>
      </c>
    </row>
    <row r="17" spans="1:6" ht="90">
      <c r="A17" s="48" t="s">
        <v>156</v>
      </c>
      <c r="B17" s="87" t="s">
        <v>150</v>
      </c>
      <c r="C17" s="50" t="s">
        <v>157</v>
      </c>
      <c r="D17" s="51">
        <v>5114700</v>
      </c>
      <c r="E17" s="88">
        <v>279120</v>
      </c>
      <c r="F17" s="89">
        <f t="shared" si="0"/>
        <v>4835580</v>
      </c>
    </row>
    <row r="18" spans="1:6" ht="69.75" customHeight="1">
      <c r="A18" s="48" t="s">
        <v>158</v>
      </c>
      <c r="B18" s="87" t="s">
        <v>150</v>
      </c>
      <c r="C18" s="50" t="s">
        <v>159</v>
      </c>
      <c r="D18" s="51">
        <v>20000</v>
      </c>
      <c r="E18" s="88" t="s">
        <v>45</v>
      </c>
      <c r="F18" s="89">
        <f t="shared" si="0"/>
        <v>20000</v>
      </c>
    </row>
    <row r="19" spans="1:6" ht="99" customHeight="1">
      <c r="A19" s="75" t="s">
        <v>160</v>
      </c>
      <c r="B19" s="76" t="s">
        <v>150</v>
      </c>
      <c r="C19" s="77" t="s">
        <v>161</v>
      </c>
      <c r="D19" s="78">
        <v>20000</v>
      </c>
      <c r="E19" s="79" t="s">
        <v>45</v>
      </c>
      <c r="F19" s="80">
        <f t="shared" si="0"/>
        <v>20000</v>
      </c>
    </row>
    <row r="20" spans="1:6" ht="180">
      <c r="A20" s="90" t="s">
        <v>162</v>
      </c>
      <c r="B20" s="87" t="s">
        <v>150</v>
      </c>
      <c r="C20" s="50" t="s">
        <v>163</v>
      </c>
      <c r="D20" s="51">
        <v>20000</v>
      </c>
      <c r="E20" s="88" t="s">
        <v>45</v>
      </c>
      <c r="F20" s="89">
        <f t="shared" si="0"/>
        <v>20000</v>
      </c>
    </row>
    <row r="21" spans="1:6" ht="54">
      <c r="A21" s="48" t="s">
        <v>164</v>
      </c>
      <c r="B21" s="87" t="s">
        <v>150</v>
      </c>
      <c r="C21" s="50" t="s">
        <v>165</v>
      </c>
      <c r="D21" s="51">
        <v>20000</v>
      </c>
      <c r="E21" s="88" t="s">
        <v>45</v>
      </c>
      <c r="F21" s="89">
        <f t="shared" si="0"/>
        <v>20000</v>
      </c>
    </row>
    <row r="22" spans="1:6" ht="54">
      <c r="A22" s="48" t="s">
        <v>166</v>
      </c>
      <c r="B22" s="87" t="s">
        <v>150</v>
      </c>
      <c r="C22" s="50" t="s">
        <v>167</v>
      </c>
      <c r="D22" s="51">
        <v>20000</v>
      </c>
      <c r="E22" s="88" t="s">
        <v>45</v>
      </c>
      <c r="F22" s="89">
        <f t="shared" si="0"/>
        <v>20000</v>
      </c>
    </row>
    <row r="23" spans="1:6" ht="54">
      <c r="A23" s="48" t="s">
        <v>168</v>
      </c>
      <c r="B23" s="87" t="s">
        <v>150</v>
      </c>
      <c r="C23" s="50" t="s">
        <v>169</v>
      </c>
      <c r="D23" s="51">
        <v>20000</v>
      </c>
      <c r="E23" s="88" t="s">
        <v>45</v>
      </c>
      <c r="F23" s="89">
        <f t="shared" si="0"/>
        <v>20000</v>
      </c>
    </row>
    <row r="24" spans="1:6" ht="54">
      <c r="A24" s="48" t="s">
        <v>170</v>
      </c>
      <c r="B24" s="87" t="s">
        <v>150</v>
      </c>
      <c r="C24" s="50" t="s">
        <v>171</v>
      </c>
      <c r="D24" s="51">
        <v>35000</v>
      </c>
      <c r="E24" s="88" t="s">
        <v>45</v>
      </c>
      <c r="F24" s="89">
        <f t="shared" si="0"/>
        <v>35000</v>
      </c>
    </row>
    <row r="25" spans="1:6" ht="139.5" customHeight="1">
      <c r="A25" s="75" t="s">
        <v>172</v>
      </c>
      <c r="B25" s="76" t="s">
        <v>150</v>
      </c>
      <c r="C25" s="77" t="s">
        <v>173</v>
      </c>
      <c r="D25" s="78">
        <v>35000</v>
      </c>
      <c r="E25" s="79" t="s">
        <v>45</v>
      </c>
      <c r="F25" s="80">
        <f t="shared" si="0"/>
        <v>35000</v>
      </c>
    </row>
    <row r="26" spans="1:6" ht="180">
      <c r="A26" s="90" t="s">
        <v>174</v>
      </c>
      <c r="B26" s="87" t="s">
        <v>150</v>
      </c>
      <c r="C26" s="50" t="s">
        <v>175</v>
      </c>
      <c r="D26" s="51">
        <v>35000</v>
      </c>
      <c r="E26" s="88" t="s">
        <v>45</v>
      </c>
      <c r="F26" s="89">
        <f t="shared" si="0"/>
        <v>35000</v>
      </c>
    </row>
    <row r="27" spans="1:6" ht="54">
      <c r="A27" s="48" t="s">
        <v>164</v>
      </c>
      <c r="B27" s="87" t="s">
        <v>150</v>
      </c>
      <c r="C27" s="50" t="s">
        <v>176</v>
      </c>
      <c r="D27" s="51">
        <v>35000</v>
      </c>
      <c r="E27" s="88" t="s">
        <v>45</v>
      </c>
      <c r="F27" s="89">
        <f t="shared" si="0"/>
        <v>35000</v>
      </c>
    </row>
    <row r="28" spans="1:6" ht="54">
      <c r="A28" s="48" t="s">
        <v>166</v>
      </c>
      <c r="B28" s="87" t="s">
        <v>150</v>
      </c>
      <c r="C28" s="50" t="s">
        <v>177</v>
      </c>
      <c r="D28" s="51">
        <v>35000</v>
      </c>
      <c r="E28" s="88" t="s">
        <v>45</v>
      </c>
      <c r="F28" s="89">
        <f t="shared" si="0"/>
        <v>35000</v>
      </c>
    </row>
    <row r="29" spans="1:6" ht="54">
      <c r="A29" s="48" t="s">
        <v>168</v>
      </c>
      <c r="B29" s="87" t="s">
        <v>150</v>
      </c>
      <c r="C29" s="50" t="s">
        <v>178</v>
      </c>
      <c r="D29" s="51">
        <v>35000</v>
      </c>
      <c r="E29" s="88" t="s">
        <v>45</v>
      </c>
      <c r="F29" s="89">
        <f t="shared" si="0"/>
        <v>35000</v>
      </c>
    </row>
    <row r="30" spans="1:6" ht="110.25" customHeight="1">
      <c r="A30" s="48" t="s">
        <v>179</v>
      </c>
      <c r="B30" s="87" t="s">
        <v>150</v>
      </c>
      <c r="C30" s="50" t="s">
        <v>180</v>
      </c>
      <c r="D30" s="51">
        <v>5059500</v>
      </c>
      <c r="E30" s="88">
        <v>279120</v>
      </c>
      <c r="F30" s="89">
        <f t="shared" si="0"/>
        <v>4780380</v>
      </c>
    </row>
    <row r="31" spans="1:6" ht="54">
      <c r="A31" s="75" t="s">
        <v>181</v>
      </c>
      <c r="B31" s="76" t="s">
        <v>150</v>
      </c>
      <c r="C31" s="77" t="s">
        <v>182</v>
      </c>
      <c r="D31" s="78">
        <v>5059500</v>
      </c>
      <c r="E31" s="79">
        <v>279120</v>
      </c>
      <c r="F31" s="80">
        <f t="shared" si="0"/>
        <v>4780380</v>
      </c>
    </row>
    <row r="32" spans="1:6" ht="180">
      <c r="A32" s="90" t="s">
        <v>183</v>
      </c>
      <c r="B32" s="87" t="s">
        <v>150</v>
      </c>
      <c r="C32" s="50" t="s">
        <v>184</v>
      </c>
      <c r="D32" s="51">
        <v>4101700</v>
      </c>
      <c r="E32" s="88">
        <v>100000</v>
      </c>
      <c r="F32" s="89">
        <f t="shared" si="0"/>
        <v>4001700</v>
      </c>
    </row>
    <row r="33" spans="1:6" ht="108">
      <c r="A33" s="48" t="s">
        <v>185</v>
      </c>
      <c r="B33" s="87" t="s">
        <v>150</v>
      </c>
      <c r="C33" s="50" t="s">
        <v>186</v>
      </c>
      <c r="D33" s="51">
        <v>4101700</v>
      </c>
      <c r="E33" s="88">
        <v>100000</v>
      </c>
      <c r="F33" s="89">
        <f t="shared" si="0"/>
        <v>4001700</v>
      </c>
    </row>
    <row r="34" spans="1:6" ht="36">
      <c r="A34" s="48" t="s">
        <v>187</v>
      </c>
      <c r="B34" s="87" t="s">
        <v>150</v>
      </c>
      <c r="C34" s="50" t="s">
        <v>188</v>
      </c>
      <c r="D34" s="51">
        <v>4101700</v>
      </c>
      <c r="E34" s="88">
        <v>100000</v>
      </c>
      <c r="F34" s="89">
        <f t="shared" si="0"/>
        <v>4001700</v>
      </c>
    </row>
    <row r="35" spans="1:6" ht="36">
      <c r="A35" s="48" t="s">
        <v>189</v>
      </c>
      <c r="B35" s="87" t="s">
        <v>150</v>
      </c>
      <c r="C35" s="50" t="s">
        <v>190</v>
      </c>
      <c r="D35" s="51">
        <v>2963500</v>
      </c>
      <c r="E35" s="88">
        <v>100000</v>
      </c>
      <c r="F35" s="89">
        <f t="shared" si="0"/>
        <v>2863500</v>
      </c>
    </row>
    <row r="36" spans="1:6" ht="54">
      <c r="A36" s="48" t="s">
        <v>191</v>
      </c>
      <c r="B36" s="87" t="s">
        <v>150</v>
      </c>
      <c r="C36" s="50" t="s">
        <v>192</v>
      </c>
      <c r="D36" s="51">
        <v>243200</v>
      </c>
      <c r="E36" s="88" t="s">
        <v>45</v>
      </c>
      <c r="F36" s="89">
        <f t="shared" si="0"/>
        <v>243200</v>
      </c>
    </row>
    <row r="37" spans="1:6" ht="72">
      <c r="A37" s="48" t="s">
        <v>193</v>
      </c>
      <c r="B37" s="87" t="s">
        <v>150</v>
      </c>
      <c r="C37" s="50" t="s">
        <v>194</v>
      </c>
      <c r="D37" s="51">
        <v>895000</v>
      </c>
      <c r="E37" s="88" t="s">
        <v>45</v>
      </c>
      <c r="F37" s="89">
        <f t="shared" si="0"/>
        <v>895000</v>
      </c>
    </row>
    <row r="38" spans="1:6" ht="180">
      <c r="A38" s="90" t="s">
        <v>195</v>
      </c>
      <c r="B38" s="87" t="s">
        <v>150</v>
      </c>
      <c r="C38" s="50" t="s">
        <v>196</v>
      </c>
      <c r="D38" s="51">
        <v>832200</v>
      </c>
      <c r="E38" s="88">
        <v>169120</v>
      </c>
      <c r="F38" s="89">
        <f t="shared" si="0"/>
        <v>663080</v>
      </c>
    </row>
    <row r="39" spans="1:6" ht="54">
      <c r="A39" s="48" t="s">
        <v>164</v>
      </c>
      <c r="B39" s="87" t="s">
        <v>150</v>
      </c>
      <c r="C39" s="50" t="s">
        <v>197</v>
      </c>
      <c r="D39" s="51">
        <v>827500</v>
      </c>
      <c r="E39" s="88">
        <v>167692</v>
      </c>
      <c r="F39" s="89">
        <f t="shared" si="0"/>
        <v>659808</v>
      </c>
    </row>
    <row r="40" spans="1:6" ht="54">
      <c r="A40" s="48" t="s">
        <v>166</v>
      </c>
      <c r="B40" s="87" t="s">
        <v>150</v>
      </c>
      <c r="C40" s="50" t="s">
        <v>198</v>
      </c>
      <c r="D40" s="51">
        <v>827500</v>
      </c>
      <c r="E40" s="88">
        <v>167692</v>
      </c>
      <c r="F40" s="89">
        <f t="shared" si="0"/>
        <v>659808</v>
      </c>
    </row>
    <row r="41" spans="1:6" ht="54">
      <c r="A41" s="48" t="s">
        <v>168</v>
      </c>
      <c r="B41" s="87" t="s">
        <v>150</v>
      </c>
      <c r="C41" s="50" t="s">
        <v>199</v>
      </c>
      <c r="D41" s="51">
        <v>694000</v>
      </c>
      <c r="E41" s="88">
        <v>145775.18</v>
      </c>
      <c r="F41" s="89">
        <f t="shared" si="0"/>
        <v>548224.82000000007</v>
      </c>
    </row>
    <row r="42" spans="1:6" ht="18">
      <c r="A42" s="48" t="s">
        <v>200</v>
      </c>
      <c r="B42" s="87" t="s">
        <v>150</v>
      </c>
      <c r="C42" s="50" t="s">
        <v>201</v>
      </c>
      <c r="D42" s="51">
        <v>133500</v>
      </c>
      <c r="E42" s="88">
        <v>21916.82</v>
      </c>
      <c r="F42" s="89">
        <f t="shared" si="0"/>
        <v>111583.18</v>
      </c>
    </row>
    <row r="43" spans="1:6" ht="18">
      <c r="A43" s="48" t="s">
        <v>202</v>
      </c>
      <c r="B43" s="87" t="s">
        <v>150</v>
      </c>
      <c r="C43" s="50" t="s">
        <v>203</v>
      </c>
      <c r="D43" s="51">
        <v>4700</v>
      </c>
      <c r="E43" s="88">
        <v>1428</v>
      </c>
      <c r="F43" s="89">
        <f t="shared" si="0"/>
        <v>3272</v>
      </c>
    </row>
    <row r="44" spans="1:6" ht="18">
      <c r="A44" s="48" t="s">
        <v>204</v>
      </c>
      <c r="B44" s="87" t="s">
        <v>150</v>
      </c>
      <c r="C44" s="50" t="s">
        <v>205</v>
      </c>
      <c r="D44" s="51">
        <v>4700</v>
      </c>
      <c r="E44" s="88">
        <v>1428</v>
      </c>
      <c r="F44" s="89">
        <f t="shared" si="0"/>
        <v>3272</v>
      </c>
    </row>
    <row r="45" spans="1:6" ht="36">
      <c r="A45" s="48" t="s">
        <v>206</v>
      </c>
      <c r="B45" s="87" t="s">
        <v>150</v>
      </c>
      <c r="C45" s="50" t="s">
        <v>207</v>
      </c>
      <c r="D45" s="51">
        <v>1000</v>
      </c>
      <c r="E45" s="88" t="s">
        <v>45</v>
      </c>
      <c r="F45" s="89">
        <f t="shared" si="0"/>
        <v>1000</v>
      </c>
    </row>
    <row r="46" spans="1:6" ht="18">
      <c r="A46" s="48" t="s">
        <v>208</v>
      </c>
      <c r="B46" s="87" t="s">
        <v>150</v>
      </c>
      <c r="C46" s="50" t="s">
        <v>209</v>
      </c>
      <c r="D46" s="51">
        <v>3700</v>
      </c>
      <c r="E46" s="88">
        <v>1428</v>
      </c>
      <c r="F46" s="89">
        <f t="shared" si="0"/>
        <v>2272</v>
      </c>
    </row>
    <row r="47" spans="1:6" ht="180">
      <c r="A47" s="90" t="s">
        <v>210</v>
      </c>
      <c r="B47" s="87" t="s">
        <v>150</v>
      </c>
      <c r="C47" s="50" t="s">
        <v>211</v>
      </c>
      <c r="D47" s="51">
        <v>125600</v>
      </c>
      <c r="E47" s="88">
        <v>10000</v>
      </c>
      <c r="F47" s="89">
        <f t="shared" si="0"/>
        <v>115600</v>
      </c>
    </row>
    <row r="48" spans="1:6" ht="18">
      <c r="A48" s="48" t="s">
        <v>212</v>
      </c>
      <c r="B48" s="87" t="s">
        <v>150</v>
      </c>
      <c r="C48" s="50" t="s">
        <v>213</v>
      </c>
      <c r="D48" s="51">
        <v>125600</v>
      </c>
      <c r="E48" s="88">
        <v>10000</v>
      </c>
      <c r="F48" s="89">
        <f t="shared" si="0"/>
        <v>115600</v>
      </c>
    </row>
    <row r="49" spans="1:6" ht="18">
      <c r="A49" s="48" t="s">
        <v>136</v>
      </c>
      <c r="B49" s="87" t="s">
        <v>150</v>
      </c>
      <c r="C49" s="50" t="s">
        <v>214</v>
      </c>
      <c r="D49" s="51">
        <v>125600</v>
      </c>
      <c r="E49" s="88">
        <v>10000</v>
      </c>
      <c r="F49" s="89">
        <f t="shared" si="0"/>
        <v>115600</v>
      </c>
    </row>
    <row r="50" spans="1:6" ht="54">
      <c r="A50" s="48" t="s">
        <v>215</v>
      </c>
      <c r="B50" s="87" t="s">
        <v>150</v>
      </c>
      <c r="C50" s="50" t="s">
        <v>216</v>
      </c>
      <c r="D50" s="51">
        <v>200</v>
      </c>
      <c r="E50" s="88" t="s">
        <v>45</v>
      </c>
      <c r="F50" s="89">
        <f t="shared" si="0"/>
        <v>200</v>
      </c>
    </row>
    <row r="51" spans="1:6" ht="18">
      <c r="A51" s="75" t="s">
        <v>217</v>
      </c>
      <c r="B51" s="76" t="s">
        <v>150</v>
      </c>
      <c r="C51" s="77" t="s">
        <v>218</v>
      </c>
      <c r="D51" s="78">
        <v>200</v>
      </c>
      <c r="E51" s="79" t="s">
        <v>45</v>
      </c>
      <c r="F51" s="80">
        <f t="shared" si="0"/>
        <v>200</v>
      </c>
    </row>
    <row r="52" spans="1:6" ht="180">
      <c r="A52" s="90" t="s">
        <v>219</v>
      </c>
      <c r="B52" s="87" t="s">
        <v>150</v>
      </c>
      <c r="C52" s="50" t="s">
        <v>220</v>
      </c>
      <c r="D52" s="51">
        <v>200</v>
      </c>
      <c r="E52" s="88" t="s">
        <v>45</v>
      </c>
      <c r="F52" s="89">
        <f t="shared" si="0"/>
        <v>200</v>
      </c>
    </row>
    <row r="53" spans="1:6" ht="54">
      <c r="A53" s="48" t="s">
        <v>164</v>
      </c>
      <c r="B53" s="87" t="s">
        <v>150</v>
      </c>
      <c r="C53" s="50" t="s">
        <v>221</v>
      </c>
      <c r="D53" s="51">
        <v>200</v>
      </c>
      <c r="E53" s="88" t="s">
        <v>45</v>
      </c>
      <c r="F53" s="89">
        <f t="shared" si="0"/>
        <v>200</v>
      </c>
    </row>
    <row r="54" spans="1:6" ht="54">
      <c r="A54" s="48" t="s">
        <v>166</v>
      </c>
      <c r="B54" s="87" t="s">
        <v>150</v>
      </c>
      <c r="C54" s="50" t="s">
        <v>222</v>
      </c>
      <c r="D54" s="51">
        <v>200</v>
      </c>
      <c r="E54" s="88" t="s">
        <v>45</v>
      </c>
      <c r="F54" s="89">
        <f t="shared" si="0"/>
        <v>200</v>
      </c>
    </row>
    <row r="55" spans="1:6" ht="54">
      <c r="A55" s="48" t="s">
        <v>168</v>
      </c>
      <c r="B55" s="87" t="s">
        <v>150</v>
      </c>
      <c r="C55" s="50" t="s">
        <v>223</v>
      </c>
      <c r="D55" s="51">
        <v>200</v>
      </c>
      <c r="E55" s="88" t="s">
        <v>45</v>
      </c>
      <c r="F55" s="89">
        <f t="shared" si="0"/>
        <v>200</v>
      </c>
    </row>
    <row r="56" spans="1:6" ht="72">
      <c r="A56" s="48" t="s">
        <v>224</v>
      </c>
      <c r="B56" s="87" t="s">
        <v>150</v>
      </c>
      <c r="C56" s="50" t="s">
        <v>225</v>
      </c>
      <c r="D56" s="51">
        <v>17800</v>
      </c>
      <c r="E56" s="88">
        <v>1500</v>
      </c>
      <c r="F56" s="89">
        <f t="shared" si="0"/>
        <v>16300</v>
      </c>
    </row>
    <row r="57" spans="1:6" ht="54">
      <c r="A57" s="48" t="s">
        <v>215</v>
      </c>
      <c r="B57" s="87" t="s">
        <v>150</v>
      </c>
      <c r="C57" s="50" t="s">
        <v>226</v>
      </c>
      <c r="D57" s="51">
        <v>17800</v>
      </c>
      <c r="E57" s="88">
        <v>1500</v>
      </c>
      <c r="F57" s="89">
        <f t="shared" si="0"/>
        <v>16300</v>
      </c>
    </row>
    <row r="58" spans="1:6" ht="18">
      <c r="A58" s="75" t="s">
        <v>217</v>
      </c>
      <c r="B58" s="76" t="s">
        <v>150</v>
      </c>
      <c r="C58" s="77" t="s">
        <v>227</v>
      </c>
      <c r="D58" s="78">
        <v>17800</v>
      </c>
      <c r="E58" s="79">
        <v>1500</v>
      </c>
      <c r="F58" s="80">
        <f t="shared" si="0"/>
        <v>16300</v>
      </c>
    </row>
    <row r="59" spans="1:6" ht="128.25" customHeight="1">
      <c r="A59" s="90" t="s">
        <v>228</v>
      </c>
      <c r="B59" s="87" t="s">
        <v>150</v>
      </c>
      <c r="C59" s="50" t="s">
        <v>229</v>
      </c>
      <c r="D59" s="51">
        <v>17800</v>
      </c>
      <c r="E59" s="88">
        <v>1500</v>
      </c>
      <c r="F59" s="89">
        <f t="shared" si="0"/>
        <v>16300</v>
      </c>
    </row>
    <row r="60" spans="1:6" ht="18">
      <c r="A60" s="48" t="s">
        <v>212</v>
      </c>
      <c r="B60" s="87" t="s">
        <v>150</v>
      </c>
      <c r="C60" s="50" t="s">
        <v>230</v>
      </c>
      <c r="D60" s="51">
        <v>17800</v>
      </c>
      <c r="E60" s="88">
        <v>1500</v>
      </c>
      <c r="F60" s="89">
        <f t="shared" si="0"/>
        <v>16300</v>
      </c>
    </row>
    <row r="61" spans="1:6" ht="18">
      <c r="A61" s="48" t="s">
        <v>136</v>
      </c>
      <c r="B61" s="87" t="s">
        <v>150</v>
      </c>
      <c r="C61" s="50" t="s">
        <v>231</v>
      </c>
      <c r="D61" s="51">
        <v>17800</v>
      </c>
      <c r="E61" s="88">
        <v>1500</v>
      </c>
      <c r="F61" s="89">
        <f t="shared" si="0"/>
        <v>16300</v>
      </c>
    </row>
    <row r="62" spans="1:6" ht="18">
      <c r="A62" s="48" t="s">
        <v>232</v>
      </c>
      <c r="B62" s="87" t="s">
        <v>150</v>
      </c>
      <c r="C62" s="50" t="s">
        <v>233</v>
      </c>
      <c r="D62" s="51">
        <v>12600</v>
      </c>
      <c r="E62" s="88" t="s">
        <v>45</v>
      </c>
      <c r="F62" s="89">
        <f t="shared" si="0"/>
        <v>12600</v>
      </c>
    </row>
    <row r="63" spans="1:6" ht="54">
      <c r="A63" s="48" t="s">
        <v>215</v>
      </c>
      <c r="B63" s="87" t="s">
        <v>150</v>
      </c>
      <c r="C63" s="50" t="s">
        <v>234</v>
      </c>
      <c r="D63" s="51">
        <v>12600</v>
      </c>
      <c r="E63" s="88" t="s">
        <v>45</v>
      </c>
      <c r="F63" s="89">
        <f t="shared" si="0"/>
        <v>12600</v>
      </c>
    </row>
    <row r="64" spans="1:6" ht="18">
      <c r="A64" s="75" t="s">
        <v>217</v>
      </c>
      <c r="B64" s="76" t="s">
        <v>150</v>
      </c>
      <c r="C64" s="77" t="s">
        <v>235</v>
      </c>
      <c r="D64" s="78">
        <v>12600</v>
      </c>
      <c r="E64" s="79" t="s">
        <v>45</v>
      </c>
      <c r="F64" s="80">
        <f t="shared" si="0"/>
        <v>12600</v>
      </c>
    </row>
    <row r="65" spans="1:6" ht="108">
      <c r="A65" s="48" t="s">
        <v>236</v>
      </c>
      <c r="B65" s="87" t="s">
        <v>150</v>
      </c>
      <c r="C65" s="50" t="s">
        <v>237</v>
      </c>
      <c r="D65" s="51">
        <v>12600</v>
      </c>
      <c r="E65" s="88" t="s">
        <v>45</v>
      </c>
      <c r="F65" s="89">
        <f t="shared" si="0"/>
        <v>12600</v>
      </c>
    </row>
    <row r="66" spans="1:6" ht="18">
      <c r="A66" s="48" t="s">
        <v>202</v>
      </c>
      <c r="B66" s="87" t="s">
        <v>150</v>
      </c>
      <c r="C66" s="50" t="s">
        <v>238</v>
      </c>
      <c r="D66" s="51">
        <v>12600</v>
      </c>
      <c r="E66" s="88" t="s">
        <v>45</v>
      </c>
      <c r="F66" s="89">
        <f t="shared" si="0"/>
        <v>12600</v>
      </c>
    </row>
    <row r="67" spans="1:6" ht="18">
      <c r="A67" s="48" t="s">
        <v>239</v>
      </c>
      <c r="B67" s="87" t="s">
        <v>150</v>
      </c>
      <c r="C67" s="50" t="s">
        <v>240</v>
      </c>
      <c r="D67" s="51">
        <v>12600</v>
      </c>
      <c r="E67" s="88" t="s">
        <v>45</v>
      </c>
      <c r="F67" s="89">
        <f t="shared" si="0"/>
        <v>12600</v>
      </c>
    </row>
    <row r="68" spans="1:6" ht="18">
      <c r="A68" s="48" t="s">
        <v>241</v>
      </c>
      <c r="B68" s="87" t="s">
        <v>150</v>
      </c>
      <c r="C68" s="50" t="s">
        <v>242</v>
      </c>
      <c r="D68" s="51">
        <v>97400</v>
      </c>
      <c r="E68" s="88">
        <v>2400</v>
      </c>
      <c r="F68" s="89">
        <f t="shared" si="0"/>
        <v>95000</v>
      </c>
    </row>
    <row r="69" spans="1:6" ht="72">
      <c r="A69" s="48" t="s">
        <v>243</v>
      </c>
      <c r="B69" s="87" t="s">
        <v>150</v>
      </c>
      <c r="C69" s="50" t="s">
        <v>244</v>
      </c>
      <c r="D69" s="51">
        <v>5500</v>
      </c>
      <c r="E69" s="88" t="s">
        <v>45</v>
      </c>
      <c r="F69" s="89">
        <f t="shared" si="0"/>
        <v>5500</v>
      </c>
    </row>
    <row r="70" spans="1:6" ht="54">
      <c r="A70" s="75" t="s">
        <v>245</v>
      </c>
      <c r="B70" s="76" t="s">
        <v>150</v>
      </c>
      <c r="C70" s="77" t="s">
        <v>246</v>
      </c>
      <c r="D70" s="78">
        <v>2500</v>
      </c>
      <c r="E70" s="79" t="s">
        <v>45</v>
      </c>
      <c r="F70" s="80">
        <f t="shared" si="0"/>
        <v>2500</v>
      </c>
    </row>
    <row r="71" spans="1:6" ht="162">
      <c r="A71" s="90" t="s">
        <v>247</v>
      </c>
      <c r="B71" s="87" t="s">
        <v>150</v>
      </c>
      <c r="C71" s="50" t="s">
        <v>248</v>
      </c>
      <c r="D71" s="51">
        <v>2500</v>
      </c>
      <c r="E71" s="88" t="s">
        <v>45</v>
      </c>
      <c r="F71" s="89">
        <f t="shared" si="0"/>
        <v>2500</v>
      </c>
    </row>
    <row r="72" spans="1:6" ht="54">
      <c r="A72" s="48" t="s">
        <v>164</v>
      </c>
      <c r="B72" s="87" t="s">
        <v>150</v>
      </c>
      <c r="C72" s="50" t="s">
        <v>249</v>
      </c>
      <c r="D72" s="51">
        <v>2500</v>
      </c>
      <c r="E72" s="88" t="s">
        <v>45</v>
      </c>
      <c r="F72" s="89">
        <f t="shared" si="0"/>
        <v>2500</v>
      </c>
    </row>
    <row r="73" spans="1:6" ht="54">
      <c r="A73" s="48" t="s">
        <v>166</v>
      </c>
      <c r="B73" s="87" t="s">
        <v>150</v>
      </c>
      <c r="C73" s="50" t="s">
        <v>250</v>
      </c>
      <c r="D73" s="51">
        <v>2500</v>
      </c>
      <c r="E73" s="88" t="s">
        <v>45</v>
      </c>
      <c r="F73" s="89">
        <f t="shared" si="0"/>
        <v>2500</v>
      </c>
    </row>
    <row r="74" spans="1:6" ht="54">
      <c r="A74" s="48" t="s">
        <v>168</v>
      </c>
      <c r="B74" s="87" t="s">
        <v>150</v>
      </c>
      <c r="C74" s="50" t="s">
        <v>251</v>
      </c>
      <c r="D74" s="51">
        <v>2500</v>
      </c>
      <c r="E74" s="88" t="s">
        <v>45</v>
      </c>
      <c r="F74" s="89">
        <f t="shared" si="0"/>
        <v>2500</v>
      </c>
    </row>
    <row r="75" spans="1:6" ht="54">
      <c r="A75" s="75" t="s">
        <v>252</v>
      </c>
      <c r="B75" s="76" t="s">
        <v>150</v>
      </c>
      <c r="C75" s="77" t="s">
        <v>253</v>
      </c>
      <c r="D75" s="78">
        <v>3000</v>
      </c>
      <c r="E75" s="79" t="s">
        <v>45</v>
      </c>
      <c r="F75" s="80">
        <f t="shared" si="0"/>
        <v>3000</v>
      </c>
    </row>
    <row r="76" spans="1:6" ht="126">
      <c r="A76" s="90" t="s">
        <v>254</v>
      </c>
      <c r="B76" s="87" t="s">
        <v>150</v>
      </c>
      <c r="C76" s="50" t="s">
        <v>255</v>
      </c>
      <c r="D76" s="51">
        <v>3000</v>
      </c>
      <c r="E76" s="88" t="s">
        <v>45</v>
      </c>
      <c r="F76" s="89">
        <f t="shared" si="0"/>
        <v>3000</v>
      </c>
    </row>
    <row r="77" spans="1:6" ht="54">
      <c r="A77" s="48" t="s">
        <v>164</v>
      </c>
      <c r="B77" s="87" t="s">
        <v>150</v>
      </c>
      <c r="C77" s="50" t="s">
        <v>256</v>
      </c>
      <c r="D77" s="51">
        <v>3000</v>
      </c>
      <c r="E77" s="88" t="s">
        <v>45</v>
      </c>
      <c r="F77" s="89">
        <f t="shared" si="0"/>
        <v>3000</v>
      </c>
    </row>
    <row r="78" spans="1:6" ht="54">
      <c r="A78" s="48" t="s">
        <v>166</v>
      </c>
      <c r="B78" s="87" t="s">
        <v>150</v>
      </c>
      <c r="C78" s="50" t="s">
        <v>257</v>
      </c>
      <c r="D78" s="51">
        <v>3000</v>
      </c>
      <c r="E78" s="88" t="s">
        <v>45</v>
      </c>
      <c r="F78" s="89">
        <f t="shared" si="0"/>
        <v>3000</v>
      </c>
    </row>
    <row r="79" spans="1:6" ht="54">
      <c r="A79" s="48" t="s">
        <v>168</v>
      </c>
      <c r="B79" s="87" t="s">
        <v>150</v>
      </c>
      <c r="C79" s="50" t="s">
        <v>258</v>
      </c>
      <c r="D79" s="51">
        <v>3000</v>
      </c>
      <c r="E79" s="88" t="s">
        <v>45</v>
      </c>
      <c r="F79" s="89">
        <f t="shared" ref="F79:F142" si="1">IF(OR(D79="-",IF(E79="-",0,E79)&gt;=IF(D79="-",0,D79)),"-",IF(D79="-",0,D79)-IF(E79="-",0,E79))</f>
        <v>3000</v>
      </c>
    </row>
    <row r="80" spans="1:6" ht="54">
      <c r="A80" s="48" t="s">
        <v>170</v>
      </c>
      <c r="B80" s="87" t="s">
        <v>150</v>
      </c>
      <c r="C80" s="50" t="s">
        <v>259</v>
      </c>
      <c r="D80" s="51">
        <v>89500</v>
      </c>
      <c r="E80" s="88" t="s">
        <v>45</v>
      </c>
      <c r="F80" s="89">
        <f t="shared" si="1"/>
        <v>89500</v>
      </c>
    </row>
    <row r="81" spans="1:6" ht="108">
      <c r="A81" s="75" t="s">
        <v>260</v>
      </c>
      <c r="B81" s="76" t="s">
        <v>150</v>
      </c>
      <c r="C81" s="77" t="s">
        <v>261</v>
      </c>
      <c r="D81" s="78">
        <v>89500</v>
      </c>
      <c r="E81" s="79" t="s">
        <v>45</v>
      </c>
      <c r="F81" s="80">
        <f t="shared" si="1"/>
        <v>89500</v>
      </c>
    </row>
    <row r="82" spans="1:6" ht="180">
      <c r="A82" s="90" t="s">
        <v>262</v>
      </c>
      <c r="B82" s="87" t="s">
        <v>150</v>
      </c>
      <c r="C82" s="50" t="s">
        <v>263</v>
      </c>
      <c r="D82" s="51">
        <v>30000</v>
      </c>
      <c r="E82" s="88" t="s">
        <v>45</v>
      </c>
      <c r="F82" s="89">
        <f t="shared" si="1"/>
        <v>30000</v>
      </c>
    </row>
    <row r="83" spans="1:6" ht="54">
      <c r="A83" s="48" t="s">
        <v>164</v>
      </c>
      <c r="B83" s="87" t="s">
        <v>150</v>
      </c>
      <c r="C83" s="50" t="s">
        <v>264</v>
      </c>
      <c r="D83" s="51">
        <v>30000</v>
      </c>
      <c r="E83" s="88" t="s">
        <v>45</v>
      </c>
      <c r="F83" s="89">
        <f t="shared" si="1"/>
        <v>30000</v>
      </c>
    </row>
    <row r="84" spans="1:6" ht="54">
      <c r="A84" s="48" t="s">
        <v>166</v>
      </c>
      <c r="B84" s="87" t="s">
        <v>150</v>
      </c>
      <c r="C84" s="50" t="s">
        <v>265</v>
      </c>
      <c r="D84" s="51">
        <v>30000</v>
      </c>
      <c r="E84" s="88" t="s">
        <v>45</v>
      </c>
      <c r="F84" s="89">
        <f t="shared" si="1"/>
        <v>30000</v>
      </c>
    </row>
    <row r="85" spans="1:6" ht="54">
      <c r="A85" s="48" t="s">
        <v>168</v>
      </c>
      <c r="B85" s="87" t="s">
        <v>150</v>
      </c>
      <c r="C85" s="50" t="s">
        <v>266</v>
      </c>
      <c r="D85" s="51">
        <v>30000</v>
      </c>
      <c r="E85" s="88" t="s">
        <v>45</v>
      </c>
      <c r="F85" s="89">
        <f t="shared" si="1"/>
        <v>30000</v>
      </c>
    </row>
    <row r="86" spans="1:6" ht="144">
      <c r="A86" s="90" t="s">
        <v>267</v>
      </c>
      <c r="B86" s="87" t="s">
        <v>150</v>
      </c>
      <c r="C86" s="50" t="s">
        <v>268</v>
      </c>
      <c r="D86" s="51">
        <v>20000</v>
      </c>
      <c r="E86" s="88" t="s">
        <v>45</v>
      </c>
      <c r="F86" s="89">
        <f t="shared" si="1"/>
        <v>20000</v>
      </c>
    </row>
    <row r="87" spans="1:6" ht="18">
      <c r="A87" s="48" t="s">
        <v>202</v>
      </c>
      <c r="B87" s="87" t="s">
        <v>150</v>
      </c>
      <c r="C87" s="50" t="s">
        <v>269</v>
      </c>
      <c r="D87" s="51">
        <v>20000</v>
      </c>
      <c r="E87" s="88" t="s">
        <v>45</v>
      </c>
      <c r="F87" s="89">
        <f t="shared" si="1"/>
        <v>20000</v>
      </c>
    </row>
    <row r="88" spans="1:6" ht="18">
      <c r="A88" s="48" t="s">
        <v>204</v>
      </c>
      <c r="B88" s="87" t="s">
        <v>150</v>
      </c>
      <c r="C88" s="50" t="s">
        <v>270</v>
      </c>
      <c r="D88" s="51">
        <v>20000</v>
      </c>
      <c r="E88" s="88" t="s">
        <v>45</v>
      </c>
      <c r="F88" s="89">
        <f t="shared" si="1"/>
        <v>20000</v>
      </c>
    </row>
    <row r="89" spans="1:6" ht="18">
      <c r="A89" s="48" t="s">
        <v>271</v>
      </c>
      <c r="B89" s="87" t="s">
        <v>150</v>
      </c>
      <c r="C89" s="50" t="s">
        <v>272</v>
      </c>
      <c r="D89" s="51">
        <v>20000</v>
      </c>
      <c r="E89" s="88" t="s">
        <v>45</v>
      </c>
      <c r="F89" s="89">
        <f t="shared" si="1"/>
        <v>20000</v>
      </c>
    </row>
    <row r="90" spans="1:6" ht="162">
      <c r="A90" s="90" t="s">
        <v>273</v>
      </c>
      <c r="B90" s="87" t="s">
        <v>150</v>
      </c>
      <c r="C90" s="50" t="s">
        <v>274</v>
      </c>
      <c r="D90" s="51">
        <v>16800</v>
      </c>
      <c r="E90" s="88" t="s">
        <v>45</v>
      </c>
      <c r="F90" s="89">
        <f t="shared" si="1"/>
        <v>16800</v>
      </c>
    </row>
    <row r="91" spans="1:6" ht="54">
      <c r="A91" s="48" t="s">
        <v>164</v>
      </c>
      <c r="B91" s="87" t="s">
        <v>150</v>
      </c>
      <c r="C91" s="50" t="s">
        <v>275</v>
      </c>
      <c r="D91" s="51">
        <v>16800</v>
      </c>
      <c r="E91" s="88" t="s">
        <v>45</v>
      </c>
      <c r="F91" s="89">
        <f t="shared" si="1"/>
        <v>16800</v>
      </c>
    </row>
    <row r="92" spans="1:6" ht="54">
      <c r="A92" s="48" t="s">
        <v>166</v>
      </c>
      <c r="B92" s="87" t="s">
        <v>150</v>
      </c>
      <c r="C92" s="50" t="s">
        <v>276</v>
      </c>
      <c r="D92" s="51">
        <v>16800</v>
      </c>
      <c r="E92" s="88" t="s">
        <v>45</v>
      </c>
      <c r="F92" s="89">
        <f t="shared" si="1"/>
        <v>16800</v>
      </c>
    </row>
    <row r="93" spans="1:6" ht="54">
      <c r="A93" s="48" t="s">
        <v>168</v>
      </c>
      <c r="B93" s="87" t="s">
        <v>150</v>
      </c>
      <c r="C93" s="50" t="s">
        <v>277</v>
      </c>
      <c r="D93" s="51">
        <v>16800</v>
      </c>
      <c r="E93" s="88" t="s">
        <v>45</v>
      </c>
      <c r="F93" s="89">
        <f t="shared" si="1"/>
        <v>16800</v>
      </c>
    </row>
    <row r="94" spans="1:6" ht="162">
      <c r="A94" s="90" t="s">
        <v>278</v>
      </c>
      <c r="B94" s="87" t="s">
        <v>150</v>
      </c>
      <c r="C94" s="50" t="s">
        <v>279</v>
      </c>
      <c r="D94" s="51">
        <v>8800</v>
      </c>
      <c r="E94" s="88" t="s">
        <v>45</v>
      </c>
      <c r="F94" s="89">
        <f t="shared" si="1"/>
        <v>8800</v>
      </c>
    </row>
    <row r="95" spans="1:6" ht="54">
      <c r="A95" s="48" t="s">
        <v>164</v>
      </c>
      <c r="B95" s="87" t="s">
        <v>150</v>
      </c>
      <c r="C95" s="50" t="s">
        <v>280</v>
      </c>
      <c r="D95" s="51">
        <v>8800</v>
      </c>
      <c r="E95" s="88" t="s">
        <v>45</v>
      </c>
      <c r="F95" s="89">
        <f t="shared" si="1"/>
        <v>8800</v>
      </c>
    </row>
    <row r="96" spans="1:6" ht="54">
      <c r="A96" s="48" t="s">
        <v>166</v>
      </c>
      <c r="B96" s="87" t="s">
        <v>150</v>
      </c>
      <c r="C96" s="50" t="s">
        <v>281</v>
      </c>
      <c r="D96" s="51">
        <v>8800</v>
      </c>
      <c r="E96" s="88" t="s">
        <v>45</v>
      </c>
      <c r="F96" s="89">
        <f t="shared" si="1"/>
        <v>8800</v>
      </c>
    </row>
    <row r="97" spans="1:6" ht="54">
      <c r="A97" s="48" t="s">
        <v>168</v>
      </c>
      <c r="B97" s="87" t="s">
        <v>150</v>
      </c>
      <c r="C97" s="50" t="s">
        <v>282</v>
      </c>
      <c r="D97" s="51">
        <v>8800</v>
      </c>
      <c r="E97" s="88" t="s">
        <v>45</v>
      </c>
      <c r="F97" s="89">
        <f t="shared" si="1"/>
        <v>8800</v>
      </c>
    </row>
    <row r="98" spans="1:6" ht="162">
      <c r="A98" s="90" t="s">
        <v>283</v>
      </c>
      <c r="B98" s="87" t="s">
        <v>150</v>
      </c>
      <c r="C98" s="50" t="s">
        <v>284</v>
      </c>
      <c r="D98" s="51">
        <v>13900</v>
      </c>
      <c r="E98" s="88" t="s">
        <v>45</v>
      </c>
      <c r="F98" s="89">
        <f t="shared" si="1"/>
        <v>13900</v>
      </c>
    </row>
    <row r="99" spans="1:6" ht="54">
      <c r="A99" s="48" t="s">
        <v>164</v>
      </c>
      <c r="B99" s="87" t="s">
        <v>150</v>
      </c>
      <c r="C99" s="50" t="s">
        <v>285</v>
      </c>
      <c r="D99" s="51">
        <v>13900</v>
      </c>
      <c r="E99" s="88" t="s">
        <v>45</v>
      </c>
      <c r="F99" s="89">
        <f t="shared" si="1"/>
        <v>13900</v>
      </c>
    </row>
    <row r="100" spans="1:6" ht="54">
      <c r="A100" s="48" t="s">
        <v>166</v>
      </c>
      <c r="B100" s="87" t="s">
        <v>150</v>
      </c>
      <c r="C100" s="50" t="s">
        <v>286</v>
      </c>
      <c r="D100" s="51">
        <v>13900</v>
      </c>
      <c r="E100" s="88" t="s">
        <v>45</v>
      </c>
      <c r="F100" s="89">
        <f t="shared" si="1"/>
        <v>13900</v>
      </c>
    </row>
    <row r="101" spans="1:6" ht="54">
      <c r="A101" s="48" t="s">
        <v>168</v>
      </c>
      <c r="B101" s="87" t="s">
        <v>150</v>
      </c>
      <c r="C101" s="50" t="s">
        <v>287</v>
      </c>
      <c r="D101" s="51">
        <v>13900</v>
      </c>
      <c r="E101" s="88" t="s">
        <v>45</v>
      </c>
      <c r="F101" s="89">
        <f t="shared" si="1"/>
        <v>13900</v>
      </c>
    </row>
    <row r="102" spans="1:6" ht="54">
      <c r="A102" s="48" t="s">
        <v>215</v>
      </c>
      <c r="B102" s="87" t="s">
        <v>150</v>
      </c>
      <c r="C102" s="50" t="s">
        <v>288</v>
      </c>
      <c r="D102" s="51">
        <v>2400</v>
      </c>
      <c r="E102" s="88">
        <v>2400</v>
      </c>
      <c r="F102" s="89" t="str">
        <f t="shared" si="1"/>
        <v>-</v>
      </c>
    </row>
    <row r="103" spans="1:6" ht="18">
      <c r="A103" s="75" t="s">
        <v>217</v>
      </c>
      <c r="B103" s="76" t="s">
        <v>150</v>
      </c>
      <c r="C103" s="77" t="s">
        <v>289</v>
      </c>
      <c r="D103" s="78">
        <v>2400</v>
      </c>
      <c r="E103" s="79">
        <v>2400</v>
      </c>
      <c r="F103" s="80" t="str">
        <f t="shared" si="1"/>
        <v>-</v>
      </c>
    </row>
    <row r="104" spans="1:6" ht="108">
      <c r="A104" s="48" t="s">
        <v>236</v>
      </c>
      <c r="B104" s="87" t="s">
        <v>150</v>
      </c>
      <c r="C104" s="50" t="s">
        <v>290</v>
      </c>
      <c r="D104" s="51">
        <v>2400</v>
      </c>
      <c r="E104" s="88">
        <v>2400</v>
      </c>
      <c r="F104" s="89" t="str">
        <f t="shared" si="1"/>
        <v>-</v>
      </c>
    </row>
    <row r="105" spans="1:6" ht="54">
      <c r="A105" s="48" t="s">
        <v>164</v>
      </c>
      <c r="B105" s="87" t="s">
        <v>150</v>
      </c>
      <c r="C105" s="50" t="s">
        <v>291</v>
      </c>
      <c r="D105" s="51">
        <v>2400</v>
      </c>
      <c r="E105" s="88">
        <v>2400</v>
      </c>
      <c r="F105" s="89" t="str">
        <f t="shared" si="1"/>
        <v>-</v>
      </c>
    </row>
    <row r="106" spans="1:6" ht="54">
      <c r="A106" s="48" t="s">
        <v>166</v>
      </c>
      <c r="B106" s="87" t="s">
        <v>150</v>
      </c>
      <c r="C106" s="50" t="s">
        <v>292</v>
      </c>
      <c r="D106" s="51">
        <v>2400</v>
      </c>
      <c r="E106" s="88">
        <v>2400</v>
      </c>
      <c r="F106" s="89" t="str">
        <f t="shared" si="1"/>
        <v>-</v>
      </c>
    </row>
    <row r="107" spans="1:6" ht="54">
      <c r="A107" s="48" t="s">
        <v>168</v>
      </c>
      <c r="B107" s="87" t="s">
        <v>150</v>
      </c>
      <c r="C107" s="50" t="s">
        <v>293</v>
      </c>
      <c r="D107" s="51">
        <v>2400</v>
      </c>
      <c r="E107" s="88">
        <v>2400</v>
      </c>
      <c r="F107" s="89" t="str">
        <f t="shared" si="1"/>
        <v>-</v>
      </c>
    </row>
    <row r="108" spans="1:6" ht="18">
      <c r="A108" s="48" t="s">
        <v>294</v>
      </c>
      <c r="B108" s="87" t="s">
        <v>150</v>
      </c>
      <c r="C108" s="50" t="s">
        <v>295</v>
      </c>
      <c r="D108" s="51">
        <v>241700</v>
      </c>
      <c r="E108" s="88">
        <v>4500</v>
      </c>
      <c r="F108" s="89">
        <f t="shared" si="1"/>
        <v>237200</v>
      </c>
    </row>
    <row r="109" spans="1:6" ht="18">
      <c r="A109" s="48" t="s">
        <v>296</v>
      </c>
      <c r="B109" s="87" t="s">
        <v>150</v>
      </c>
      <c r="C109" s="50" t="s">
        <v>297</v>
      </c>
      <c r="D109" s="51">
        <v>241700</v>
      </c>
      <c r="E109" s="88">
        <v>4500</v>
      </c>
      <c r="F109" s="89">
        <f t="shared" si="1"/>
        <v>237200</v>
      </c>
    </row>
    <row r="110" spans="1:6" ht="54">
      <c r="A110" s="48" t="s">
        <v>215</v>
      </c>
      <c r="B110" s="87" t="s">
        <v>150</v>
      </c>
      <c r="C110" s="50" t="s">
        <v>298</v>
      </c>
      <c r="D110" s="51">
        <v>241700</v>
      </c>
      <c r="E110" s="88">
        <v>4500</v>
      </c>
      <c r="F110" s="89">
        <f t="shared" si="1"/>
        <v>237200</v>
      </c>
    </row>
    <row r="111" spans="1:6" ht="18">
      <c r="A111" s="75" t="s">
        <v>217</v>
      </c>
      <c r="B111" s="76" t="s">
        <v>150</v>
      </c>
      <c r="C111" s="77" t="s">
        <v>299</v>
      </c>
      <c r="D111" s="78">
        <v>241700</v>
      </c>
      <c r="E111" s="79">
        <v>4500</v>
      </c>
      <c r="F111" s="80">
        <f t="shared" si="1"/>
        <v>237200</v>
      </c>
    </row>
    <row r="112" spans="1:6" ht="108">
      <c r="A112" s="48" t="s">
        <v>300</v>
      </c>
      <c r="B112" s="87" t="s">
        <v>150</v>
      </c>
      <c r="C112" s="50" t="s">
        <v>301</v>
      </c>
      <c r="D112" s="51">
        <v>241700</v>
      </c>
      <c r="E112" s="88">
        <v>4500</v>
      </c>
      <c r="F112" s="89">
        <f t="shared" si="1"/>
        <v>237200</v>
      </c>
    </row>
    <row r="113" spans="1:6" ht="108">
      <c r="A113" s="48" t="s">
        <v>185</v>
      </c>
      <c r="B113" s="87" t="s">
        <v>150</v>
      </c>
      <c r="C113" s="50" t="s">
        <v>302</v>
      </c>
      <c r="D113" s="51">
        <v>234400</v>
      </c>
      <c r="E113" s="88">
        <v>4500</v>
      </c>
      <c r="F113" s="89">
        <f t="shared" si="1"/>
        <v>229900</v>
      </c>
    </row>
    <row r="114" spans="1:6" ht="36">
      <c r="A114" s="48" t="s">
        <v>187</v>
      </c>
      <c r="B114" s="87" t="s">
        <v>150</v>
      </c>
      <c r="C114" s="50" t="s">
        <v>303</v>
      </c>
      <c r="D114" s="51">
        <v>234400</v>
      </c>
      <c r="E114" s="88">
        <v>4500</v>
      </c>
      <c r="F114" s="89">
        <f t="shared" si="1"/>
        <v>229900</v>
      </c>
    </row>
    <row r="115" spans="1:6" ht="36">
      <c r="A115" s="48" t="s">
        <v>189</v>
      </c>
      <c r="B115" s="87" t="s">
        <v>150</v>
      </c>
      <c r="C115" s="50" t="s">
        <v>304</v>
      </c>
      <c r="D115" s="51">
        <v>180000</v>
      </c>
      <c r="E115" s="88">
        <v>4500</v>
      </c>
      <c r="F115" s="89">
        <f t="shared" si="1"/>
        <v>175500</v>
      </c>
    </row>
    <row r="116" spans="1:6" ht="72">
      <c r="A116" s="48" t="s">
        <v>193</v>
      </c>
      <c r="B116" s="87" t="s">
        <v>150</v>
      </c>
      <c r="C116" s="50" t="s">
        <v>305</v>
      </c>
      <c r="D116" s="51">
        <v>54400</v>
      </c>
      <c r="E116" s="88" t="s">
        <v>45</v>
      </c>
      <c r="F116" s="89">
        <f t="shared" si="1"/>
        <v>54400</v>
      </c>
    </row>
    <row r="117" spans="1:6" ht="54">
      <c r="A117" s="48" t="s">
        <v>164</v>
      </c>
      <c r="B117" s="87" t="s">
        <v>150</v>
      </c>
      <c r="C117" s="50" t="s">
        <v>306</v>
      </c>
      <c r="D117" s="51">
        <v>7300</v>
      </c>
      <c r="E117" s="88" t="s">
        <v>45</v>
      </c>
      <c r="F117" s="89">
        <f t="shared" si="1"/>
        <v>7300</v>
      </c>
    </row>
    <row r="118" spans="1:6" ht="54">
      <c r="A118" s="48" t="s">
        <v>166</v>
      </c>
      <c r="B118" s="87" t="s">
        <v>150</v>
      </c>
      <c r="C118" s="50" t="s">
        <v>307</v>
      </c>
      <c r="D118" s="51">
        <v>7300</v>
      </c>
      <c r="E118" s="88" t="s">
        <v>45</v>
      </c>
      <c r="F118" s="89">
        <f t="shared" si="1"/>
        <v>7300</v>
      </c>
    </row>
    <row r="119" spans="1:6" ht="54">
      <c r="A119" s="48" t="s">
        <v>168</v>
      </c>
      <c r="B119" s="87" t="s">
        <v>150</v>
      </c>
      <c r="C119" s="50" t="s">
        <v>308</v>
      </c>
      <c r="D119" s="51">
        <v>7300</v>
      </c>
      <c r="E119" s="88" t="s">
        <v>45</v>
      </c>
      <c r="F119" s="89">
        <f t="shared" si="1"/>
        <v>7300</v>
      </c>
    </row>
    <row r="120" spans="1:6" ht="36">
      <c r="A120" s="48" t="s">
        <v>309</v>
      </c>
      <c r="B120" s="87" t="s">
        <v>150</v>
      </c>
      <c r="C120" s="50" t="s">
        <v>310</v>
      </c>
      <c r="D120" s="51">
        <v>30000</v>
      </c>
      <c r="E120" s="88" t="s">
        <v>45</v>
      </c>
      <c r="F120" s="89">
        <f t="shared" si="1"/>
        <v>30000</v>
      </c>
    </row>
    <row r="121" spans="1:6" ht="72">
      <c r="A121" s="48" t="s">
        <v>311</v>
      </c>
      <c r="B121" s="87" t="s">
        <v>150</v>
      </c>
      <c r="C121" s="50" t="s">
        <v>312</v>
      </c>
      <c r="D121" s="51">
        <v>30000</v>
      </c>
      <c r="E121" s="88" t="s">
        <v>45</v>
      </c>
      <c r="F121" s="89">
        <f t="shared" si="1"/>
        <v>30000</v>
      </c>
    </row>
    <row r="122" spans="1:6" ht="90">
      <c r="A122" s="48" t="s">
        <v>313</v>
      </c>
      <c r="B122" s="87" t="s">
        <v>150</v>
      </c>
      <c r="C122" s="50" t="s">
        <v>314</v>
      </c>
      <c r="D122" s="51">
        <v>30000</v>
      </c>
      <c r="E122" s="88" t="s">
        <v>45</v>
      </c>
      <c r="F122" s="89">
        <f t="shared" si="1"/>
        <v>30000</v>
      </c>
    </row>
    <row r="123" spans="1:6" ht="18">
      <c r="A123" s="75" t="s">
        <v>315</v>
      </c>
      <c r="B123" s="76" t="s">
        <v>150</v>
      </c>
      <c r="C123" s="77" t="s">
        <v>316</v>
      </c>
      <c r="D123" s="78">
        <v>20000</v>
      </c>
      <c r="E123" s="79" t="s">
        <v>45</v>
      </c>
      <c r="F123" s="80">
        <f t="shared" si="1"/>
        <v>20000</v>
      </c>
    </row>
    <row r="124" spans="1:6" ht="162">
      <c r="A124" s="90" t="s">
        <v>317</v>
      </c>
      <c r="B124" s="87" t="s">
        <v>150</v>
      </c>
      <c r="C124" s="50" t="s">
        <v>318</v>
      </c>
      <c r="D124" s="51">
        <v>20000</v>
      </c>
      <c r="E124" s="88" t="s">
        <v>45</v>
      </c>
      <c r="F124" s="89">
        <f t="shared" si="1"/>
        <v>20000</v>
      </c>
    </row>
    <row r="125" spans="1:6" ht="54">
      <c r="A125" s="48" t="s">
        <v>164</v>
      </c>
      <c r="B125" s="87" t="s">
        <v>150</v>
      </c>
      <c r="C125" s="50" t="s">
        <v>319</v>
      </c>
      <c r="D125" s="51">
        <v>20000</v>
      </c>
      <c r="E125" s="88" t="s">
        <v>45</v>
      </c>
      <c r="F125" s="89">
        <f t="shared" si="1"/>
        <v>20000</v>
      </c>
    </row>
    <row r="126" spans="1:6" ht="54">
      <c r="A126" s="48" t="s">
        <v>166</v>
      </c>
      <c r="B126" s="87" t="s">
        <v>150</v>
      </c>
      <c r="C126" s="50" t="s">
        <v>320</v>
      </c>
      <c r="D126" s="51">
        <v>20000</v>
      </c>
      <c r="E126" s="88" t="s">
        <v>45</v>
      </c>
      <c r="F126" s="89">
        <f t="shared" si="1"/>
        <v>20000</v>
      </c>
    </row>
    <row r="127" spans="1:6" ht="54">
      <c r="A127" s="48" t="s">
        <v>168</v>
      </c>
      <c r="B127" s="87" t="s">
        <v>150</v>
      </c>
      <c r="C127" s="50" t="s">
        <v>321</v>
      </c>
      <c r="D127" s="51">
        <v>20000</v>
      </c>
      <c r="E127" s="88" t="s">
        <v>45</v>
      </c>
      <c r="F127" s="89">
        <f t="shared" si="1"/>
        <v>20000</v>
      </c>
    </row>
    <row r="128" spans="1:6" ht="36">
      <c r="A128" s="75" t="s">
        <v>322</v>
      </c>
      <c r="B128" s="76" t="s">
        <v>150</v>
      </c>
      <c r="C128" s="77" t="s">
        <v>323</v>
      </c>
      <c r="D128" s="78">
        <v>10000</v>
      </c>
      <c r="E128" s="79" t="s">
        <v>45</v>
      </c>
      <c r="F128" s="80">
        <f t="shared" si="1"/>
        <v>10000</v>
      </c>
    </row>
    <row r="129" spans="1:6" ht="180">
      <c r="A129" s="90" t="s">
        <v>324</v>
      </c>
      <c r="B129" s="87" t="s">
        <v>150</v>
      </c>
      <c r="C129" s="50" t="s">
        <v>325</v>
      </c>
      <c r="D129" s="51">
        <v>10000</v>
      </c>
      <c r="E129" s="88" t="s">
        <v>45</v>
      </c>
      <c r="F129" s="89">
        <f t="shared" si="1"/>
        <v>10000</v>
      </c>
    </row>
    <row r="130" spans="1:6" ht="54">
      <c r="A130" s="48" t="s">
        <v>164</v>
      </c>
      <c r="B130" s="87" t="s">
        <v>150</v>
      </c>
      <c r="C130" s="50" t="s">
        <v>326</v>
      </c>
      <c r="D130" s="51">
        <v>10000</v>
      </c>
      <c r="E130" s="88" t="s">
        <v>45</v>
      </c>
      <c r="F130" s="89">
        <f t="shared" si="1"/>
        <v>10000</v>
      </c>
    </row>
    <row r="131" spans="1:6" ht="54">
      <c r="A131" s="48" t="s">
        <v>166</v>
      </c>
      <c r="B131" s="87" t="s">
        <v>150</v>
      </c>
      <c r="C131" s="50" t="s">
        <v>327</v>
      </c>
      <c r="D131" s="51">
        <v>10000</v>
      </c>
      <c r="E131" s="88" t="s">
        <v>45</v>
      </c>
      <c r="F131" s="89">
        <f t="shared" si="1"/>
        <v>10000</v>
      </c>
    </row>
    <row r="132" spans="1:6" ht="54">
      <c r="A132" s="48" t="s">
        <v>168</v>
      </c>
      <c r="B132" s="87" t="s">
        <v>150</v>
      </c>
      <c r="C132" s="50" t="s">
        <v>328</v>
      </c>
      <c r="D132" s="51">
        <v>10000</v>
      </c>
      <c r="E132" s="88" t="s">
        <v>45</v>
      </c>
      <c r="F132" s="89">
        <f t="shared" si="1"/>
        <v>10000</v>
      </c>
    </row>
    <row r="133" spans="1:6" ht="18">
      <c r="A133" s="48" t="s">
        <v>329</v>
      </c>
      <c r="B133" s="87" t="s">
        <v>150</v>
      </c>
      <c r="C133" s="50" t="s">
        <v>330</v>
      </c>
      <c r="D133" s="51">
        <v>2193500</v>
      </c>
      <c r="E133" s="88" t="s">
        <v>45</v>
      </c>
      <c r="F133" s="89">
        <f t="shared" si="1"/>
        <v>2193500</v>
      </c>
    </row>
    <row r="134" spans="1:6" ht="18">
      <c r="A134" s="48" t="s">
        <v>331</v>
      </c>
      <c r="B134" s="87" t="s">
        <v>150</v>
      </c>
      <c r="C134" s="50" t="s">
        <v>332</v>
      </c>
      <c r="D134" s="51">
        <v>57500</v>
      </c>
      <c r="E134" s="88" t="s">
        <v>45</v>
      </c>
      <c r="F134" s="89">
        <f t="shared" si="1"/>
        <v>57500</v>
      </c>
    </row>
    <row r="135" spans="1:6" ht="36">
      <c r="A135" s="48" t="s">
        <v>333</v>
      </c>
      <c r="B135" s="87" t="s">
        <v>150</v>
      </c>
      <c r="C135" s="50" t="s">
        <v>334</v>
      </c>
      <c r="D135" s="51">
        <v>57500</v>
      </c>
      <c r="E135" s="88" t="s">
        <v>45</v>
      </c>
      <c r="F135" s="89">
        <f t="shared" si="1"/>
        <v>57500</v>
      </c>
    </row>
    <row r="136" spans="1:6" ht="18">
      <c r="A136" s="75" t="s">
        <v>335</v>
      </c>
      <c r="B136" s="76" t="s">
        <v>150</v>
      </c>
      <c r="C136" s="77" t="s">
        <v>336</v>
      </c>
      <c r="D136" s="78">
        <v>57500</v>
      </c>
      <c r="E136" s="79" t="s">
        <v>45</v>
      </c>
      <c r="F136" s="80">
        <f t="shared" si="1"/>
        <v>57500</v>
      </c>
    </row>
    <row r="137" spans="1:6" ht="162">
      <c r="A137" s="90" t="s">
        <v>337</v>
      </c>
      <c r="B137" s="87" t="s">
        <v>150</v>
      </c>
      <c r="C137" s="50" t="s">
        <v>338</v>
      </c>
      <c r="D137" s="51">
        <v>57500</v>
      </c>
      <c r="E137" s="88" t="s">
        <v>45</v>
      </c>
      <c r="F137" s="89">
        <f t="shared" si="1"/>
        <v>57500</v>
      </c>
    </row>
    <row r="138" spans="1:6" ht="54">
      <c r="A138" s="48" t="s">
        <v>164</v>
      </c>
      <c r="B138" s="87" t="s">
        <v>150</v>
      </c>
      <c r="C138" s="50" t="s">
        <v>339</v>
      </c>
      <c r="D138" s="51">
        <v>57500</v>
      </c>
      <c r="E138" s="88" t="s">
        <v>45</v>
      </c>
      <c r="F138" s="89">
        <f t="shared" si="1"/>
        <v>57500</v>
      </c>
    </row>
    <row r="139" spans="1:6" ht="54">
      <c r="A139" s="48" t="s">
        <v>166</v>
      </c>
      <c r="B139" s="87" t="s">
        <v>150</v>
      </c>
      <c r="C139" s="50" t="s">
        <v>340</v>
      </c>
      <c r="D139" s="51">
        <v>57500</v>
      </c>
      <c r="E139" s="88" t="s">
        <v>45</v>
      </c>
      <c r="F139" s="89">
        <f t="shared" si="1"/>
        <v>57500</v>
      </c>
    </row>
    <row r="140" spans="1:6" ht="54">
      <c r="A140" s="48" t="s">
        <v>168</v>
      </c>
      <c r="B140" s="87" t="s">
        <v>150</v>
      </c>
      <c r="C140" s="50" t="s">
        <v>341</v>
      </c>
      <c r="D140" s="51">
        <v>57500</v>
      </c>
      <c r="E140" s="88" t="s">
        <v>45</v>
      </c>
      <c r="F140" s="89">
        <f t="shared" si="1"/>
        <v>57500</v>
      </c>
    </row>
    <row r="141" spans="1:6" ht="18">
      <c r="A141" s="48" t="s">
        <v>342</v>
      </c>
      <c r="B141" s="87" t="s">
        <v>150</v>
      </c>
      <c r="C141" s="50" t="s">
        <v>343</v>
      </c>
      <c r="D141" s="51">
        <v>2036000</v>
      </c>
      <c r="E141" s="88" t="s">
        <v>45</v>
      </c>
      <c r="F141" s="89">
        <f t="shared" si="1"/>
        <v>2036000</v>
      </c>
    </row>
    <row r="142" spans="1:6" ht="54">
      <c r="A142" s="48" t="s">
        <v>344</v>
      </c>
      <c r="B142" s="87" t="s">
        <v>150</v>
      </c>
      <c r="C142" s="50" t="s">
        <v>345</v>
      </c>
      <c r="D142" s="51">
        <v>2036000</v>
      </c>
      <c r="E142" s="88" t="s">
        <v>45</v>
      </c>
      <c r="F142" s="89">
        <f t="shared" si="1"/>
        <v>2036000</v>
      </c>
    </row>
    <row r="143" spans="1:6" ht="54">
      <c r="A143" s="75" t="s">
        <v>346</v>
      </c>
      <c r="B143" s="76" t="s">
        <v>150</v>
      </c>
      <c r="C143" s="77" t="s">
        <v>347</v>
      </c>
      <c r="D143" s="78">
        <v>1946000</v>
      </c>
      <c r="E143" s="79" t="s">
        <v>45</v>
      </c>
      <c r="F143" s="80">
        <f t="shared" ref="F143:F206" si="2">IF(OR(D143="-",IF(E143="-",0,E143)&gt;=IF(D143="-",0,D143)),"-",IF(D143="-",0,D143)-IF(E143="-",0,E143))</f>
        <v>1946000</v>
      </c>
    </row>
    <row r="144" spans="1:6" ht="144">
      <c r="A144" s="90" t="s">
        <v>348</v>
      </c>
      <c r="B144" s="87" t="s">
        <v>150</v>
      </c>
      <c r="C144" s="50" t="s">
        <v>349</v>
      </c>
      <c r="D144" s="51">
        <v>446000</v>
      </c>
      <c r="E144" s="88" t="s">
        <v>45</v>
      </c>
      <c r="F144" s="89">
        <f t="shared" si="2"/>
        <v>446000</v>
      </c>
    </row>
    <row r="145" spans="1:6" ht="54">
      <c r="A145" s="48" t="s">
        <v>164</v>
      </c>
      <c r="B145" s="87" t="s">
        <v>150</v>
      </c>
      <c r="C145" s="50" t="s">
        <v>350</v>
      </c>
      <c r="D145" s="51">
        <v>446000</v>
      </c>
      <c r="E145" s="88" t="s">
        <v>45</v>
      </c>
      <c r="F145" s="89">
        <f t="shared" si="2"/>
        <v>446000</v>
      </c>
    </row>
    <row r="146" spans="1:6" ht="54">
      <c r="A146" s="48" t="s">
        <v>166</v>
      </c>
      <c r="B146" s="87" t="s">
        <v>150</v>
      </c>
      <c r="C146" s="50" t="s">
        <v>351</v>
      </c>
      <c r="D146" s="51">
        <v>446000</v>
      </c>
      <c r="E146" s="88" t="s">
        <v>45</v>
      </c>
      <c r="F146" s="89">
        <f t="shared" si="2"/>
        <v>446000</v>
      </c>
    </row>
    <row r="147" spans="1:6" ht="54">
      <c r="A147" s="48" t="s">
        <v>168</v>
      </c>
      <c r="B147" s="87" t="s">
        <v>150</v>
      </c>
      <c r="C147" s="50" t="s">
        <v>352</v>
      </c>
      <c r="D147" s="51">
        <v>446000</v>
      </c>
      <c r="E147" s="88" t="s">
        <v>45</v>
      </c>
      <c r="F147" s="89">
        <f t="shared" si="2"/>
        <v>446000</v>
      </c>
    </row>
    <row r="148" spans="1:6" ht="126">
      <c r="A148" s="90" t="s">
        <v>353</v>
      </c>
      <c r="B148" s="87" t="s">
        <v>150</v>
      </c>
      <c r="C148" s="50" t="s">
        <v>354</v>
      </c>
      <c r="D148" s="51">
        <v>1500000</v>
      </c>
      <c r="E148" s="88" t="s">
        <v>45</v>
      </c>
      <c r="F148" s="89">
        <f t="shared" si="2"/>
        <v>1500000</v>
      </c>
    </row>
    <row r="149" spans="1:6" ht="54">
      <c r="A149" s="48" t="s">
        <v>164</v>
      </c>
      <c r="B149" s="87" t="s">
        <v>150</v>
      </c>
      <c r="C149" s="50" t="s">
        <v>355</v>
      </c>
      <c r="D149" s="51">
        <v>1500000</v>
      </c>
      <c r="E149" s="88" t="s">
        <v>45</v>
      </c>
      <c r="F149" s="89">
        <f t="shared" si="2"/>
        <v>1500000</v>
      </c>
    </row>
    <row r="150" spans="1:6" ht="54">
      <c r="A150" s="48" t="s">
        <v>166</v>
      </c>
      <c r="B150" s="87" t="s">
        <v>150</v>
      </c>
      <c r="C150" s="50" t="s">
        <v>356</v>
      </c>
      <c r="D150" s="51">
        <v>1500000</v>
      </c>
      <c r="E150" s="88" t="s">
        <v>45</v>
      </c>
      <c r="F150" s="89">
        <f t="shared" si="2"/>
        <v>1500000</v>
      </c>
    </row>
    <row r="151" spans="1:6" ht="54">
      <c r="A151" s="48" t="s">
        <v>168</v>
      </c>
      <c r="B151" s="87" t="s">
        <v>150</v>
      </c>
      <c r="C151" s="50" t="s">
        <v>357</v>
      </c>
      <c r="D151" s="51">
        <v>1500000</v>
      </c>
      <c r="E151" s="88" t="s">
        <v>45</v>
      </c>
      <c r="F151" s="89">
        <f t="shared" si="2"/>
        <v>1500000</v>
      </c>
    </row>
    <row r="152" spans="1:6" ht="54">
      <c r="A152" s="75" t="s">
        <v>358</v>
      </c>
      <c r="B152" s="76" t="s">
        <v>150</v>
      </c>
      <c r="C152" s="77" t="s">
        <v>359</v>
      </c>
      <c r="D152" s="78">
        <v>90000</v>
      </c>
      <c r="E152" s="79" t="s">
        <v>45</v>
      </c>
      <c r="F152" s="80">
        <f t="shared" si="2"/>
        <v>90000</v>
      </c>
    </row>
    <row r="153" spans="1:6" ht="126">
      <c r="A153" s="48" t="s">
        <v>360</v>
      </c>
      <c r="B153" s="87" t="s">
        <v>150</v>
      </c>
      <c r="C153" s="50" t="s">
        <v>361</v>
      </c>
      <c r="D153" s="51">
        <v>90000</v>
      </c>
      <c r="E153" s="88" t="s">
        <v>45</v>
      </c>
      <c r="F153" s="89">
        <f t="shared" si="2"/>
        <v>90000</v>
      </c>
    </row>
    <row r="154" spans="1:6" ht="54">
      <c r="A154" s="48" t="s">
        <v>164</v>
      </c>
      <c r="B154" s="87" t="s">
        <v>150</v>
      </c>
      <c r="C154" s="50" t="s">
        <v>362</v>
      </c>
      <c r="D154" s="51">
        <v>90000</v>
      </c>
      <c r="E154" s="88" t="s">
        <v>45</v>
      </c>
      <c r="F154" s="89">
        <f t="shared" si="2"/>
        <v>90000</v>
      </c>
    </row>
    <row r="155" spans="1:6" ht="54">
      <c r="A155" s="48" t="s">
        <v>166</v>
      </c>
      <c r="B155" s="87" t="s">
        <v>150</v>
      </c>
      <c r="C155" s="50" t="s">
        <v>363</v>
      </c>
      <c r="D155" s="51">
        <v>90000</v>
      </c>
      <c r="E155" s="88" t="s">
        <v>45</v>
      </c>
      <c r="F155" s="89">
        <f t="shared" si="2"/>
        <v>90000</v>
      </c>
    </row>
    <row r="156" spans="1:6" ht="54">
      <c r="A156" s="48" t="s">
        <v>168</v>
      </c>
      <c r="B156" s="87" t="s">
        <v>150</v>
      </c>
      <c r="C156" s="50" t="s">
        <v>364</v>
      </c>
      <c r="D156" s="51">
        <v>90000</v>
      </c>
      <c r="E156" s="88" t="s">
        <v>45</v>
      </c>
      <c r="F156" s="89">
        <f t="shared" si="2"/>
        <v>90000</v>
      </c>
    </row>
    <row r="157" spans="1:6" ht="36">
      <c r="A157" s="48" t="s">
        <v>365</v>
      </c>
      <c r="B157" s="87" t="s">
        <v>150</v>
      </c>
      <c r="C157" s="50" t="s">
        <v>366</v>
      </c>
      <c r="D157" s="51">
        <v>100000</v>
      </c>
      <c r="E157" s="88" t="s">
        <v>45</v>
      </c>
      <c r="F157" s="89">
        <f t="shared" si="2"/>
        <v>100000</v>
      </c>
    </row>
    <row r="158" spans="1:6" ht="36">
      <c r="A158" s="48" t="s">
        <v>333</v>
      </c>
      <c r="B158" s="87" t="s">
        <v>150</v>
      </c>
      <c r="C158" s="50" t="s">
        <v>367</v>
      </c>
      <c r="D158" s="51">
        <v>100000</v>
      </c>
      <c r="E158" s="88" t="s">
        <v>45</v>
      </c>
      <c r="F158" s="89">
        <f t="shared" si="2"/>
        <v>100000</v>
      </c>
    </row>
    <row r="159" spans="1:6" ht="18">
      <c r="A159" s="75" t="s">
        <v>368</v>
      </c>
      <c r="B159" s="76" t="s">
        <v>150</v>
      </c>
      <c r="C159" s="77" t="s">
        <v>369</v>
      </c>
      <c r="D159" s="78">
        <v>100000</v>
      </c>
      <c r="E159" s="79" t="s">
        <v>45</v>
      </c>
      <c r="F159" s="80">
        <f t="shared" si="2"/>
        <v>100000</v>
      </c>
    </row>
    <row r="160" spans="1:6" ht="162">
      <c r="A160" s="90" t="s">
        <v>370</v>
      </c>
      <c r="B160" s="87" t="s">
        <v>150</v>
      </c>
      <c r="C160" s="50" t="s">
        <v>371</v>
      </c>
      <c r="D160" s="51">
        <v>100000</v>
      </c>
      <c r="E160" s="88" t="s">
        <v>45</v>
      </c>
      <c r="F160" s="89">
        <f t="shared" si="2"/>
        <v>100000</v>
      </c>
    </row>
    <row r="161" spans="1:6" ht="54">
      <c r="A161" s="48" t="s">
        <v>164</v>
      </c>
      <c r="B161" s="87" t="s">
        <v>150</v>
      </c>
      <c r="C161" s="50" t="s">
        <v>372</v>
      </c>
      <c r="D161" s="51">
        <v>100000</v>
      </c>
      <c r="E161" s="88" t="s">
        <v>45</v>
      </c>
      <c r="F161" s="89">
        <f t="shared" si="2"/>
        <v>100000</v>
      </c>
    </row>
    <row r="162" spans="1:6" ht="54">
      <c r="A162" s="48" t="s">
        <v>166</v>
      </c>
      <c r="B162" s="87" t="s">
        <v>150</v>
      </c>
      <c r="C162" s="50" t="s">
        <v>373</v>
      </c>
      <c r="D162" s="51">
        <v>100000</v>
      </c>
      <c r="E162" s="88" t="s">
        <v>45</v>
      </c>
      <c r="F162" s="89">
        <f t="shared" si="2"/>
        <v>100000</v>
      </c>
    </row>
    <row r="163" spans="1:6" ht="54">
      <c r="A163" s="48" t="s">
        <v>168</v>
      </c>
      <c r="B163" s="87" t="s">
        <v>150</v>
      </c>
      <c r="C163" s="50" t="s">
        <v>374</v>
      </c>
      <c r="D163" s="51">
        <v>100000</v>
      </c>
      <c r="E163" s="88" t="s">
        <v>45</v>
      </c>
      <c r="F163" s="89">
        <f t="shared" si="2"/>
        <v>100000</v>
      </c>
    </row>
    <row r="164" spans="1:6" ht="18">
      <c r="A164" s="48" t="s">
        <v>375</v>
      </c>
      <c r="B164" s="87" t="s">
        <v>150</v>
      </c>
      <c r="C164" s="50" t="s">
        <v>376</v>
      </c>
      <c r="D164" s="51">
        <v>2067600</v>
      </c>
      <c r="E164" s="88">
        <v>195145.01</v>
      </c>
      <c r="F164" s="89">
        <f t="shared" si="2"/>
        <v>1872454.99</v>
      </c>
    </row>
    <row r="165" spans="1:6" ht="18">
      <c r="A165" s="48" t="s">
        <v>377</v>
      </c>
      <c r="B165" s="87" t="s">
        <v>150</v>
      </c>
      <c r="C165" s="50" t="s">
        <v>378</v>
      </c>
      <c r="D165" s="51">
        <v>332400</v>
      </c>
      <c r="E165" s="88" t="s">
        <v>45</v>
      </c>
      <c r="F165" s="89">
        <f t="shared" si="2"/>
        <v>332400</v>
      </c>
    </row>
    <row r="166" spans="1:6" ht="72">
      <c r="A166" s="48" t="s">
        <v>379</v>
      </c>
      <c r="B166" s="87" t="s">
        <v>150</v>
      </c>
      <c r="C166" s="50" t="s">
        <v>380</v>
      </c>
      <c r="D166" s="51">
        <v>332400</v>
      </c>
      <c r="E166" s="88" t="s">
        <v>45</v>
      </c>
      <c r="F166" s="89">
        <f t="shared" si="2"/>
        <v>332400</v>
      </c>
    </row>
    <row r="167" spans="1:6" ht="36">
      <c r="A167" s="75" t="s">
        <v>381</v>
      </c>
      <c r="B167" s="76" t="s">
        <v>150</v>
      </c>
      <c r="C167" s="77" t="s">
        <v>382</v>
      </c>
      <c r="D167" s="78">
        <v>332400</v>
      </c>
      <c r="E167" s="79" t="s">
        <v>45</v>
      </c>
      <c r="F167" s="80">
        <f t="shared" si="2"/>
        <v>332400</v>
      </c>
    </row>
    <row r="168" spans="1:6" ht="144">
      <c r="A168" s="90" t="s">
        <v>383</v>
      </c>
      <c r="B168" s="87" t="s">
        <v>150</v>
      </c>
      <c r="C168" s="50" t="s">
        <v>384</v>
      </c>
      <c r="D168" s="51">
        <v>159600</v>
      </c>
      <c r="E168" s="88" t="s">
        <v>45</v>
      </c>
      <c r="F168" s="89">
        <f t="shared" si="2"/>
        <v>159600</v>
      </c>
    </row>
    <row r="169" spans="1:6" ht="54">
      <c r="A169" s="48" t="s">
        <v>164</v>
      </c>
      <c r="B169" s="87" t="s">
        <v>150</v>
      </c>
      <c r="C169" s="50" t="s">
        <v>385</v>
      </c>
      <c r="D169" s="51">
        <v>159600</v>
      </c>
      <c r="E169" s="88" t="s">
        <v>45</v>
      </c>
      <c r="F169" s="89">
        <f t="shared" si="2"/>
        <v>159600</v>
      </c>
    </row>
    <row r="170" spans="1:6" ht="54">
      <c r="A170" s="48" t="s">
        <v>166</v>
      </c>
      <c r="B170" s="87" t="s">
        <v>150</v>
      </c>
      <c r="C170" s="50" t="s">
        <v>386</v>
      </c>
      <c r="D170" s="51">
        <v>159600</v>
      </c>
      <c r="E170" s="88" t="s">
        <v>45</v>
      </c>
      <c r="F170" s="89">
        <f t="shared" si="2"/>
        <v>159600</v>
      </c>
    </row>
    <row r="171" spans="1:6" ht="54">
      <c r="A171" s="48" t="s">
        <v>168</v>
      </c>
      <c r="B171" s="87" t="s">
        <v>150</v>
      </c>
      <c r="C171" s="50" t="s">
        <v>387</v>
      </c>
      <c r="D171" s="51">
        <v>159600</v>
      </c>
      <c r="E171" s="88" t="s">
        <v>45</v>
      </c>
      <c r="F171" s="89">
        <f t="shared" si="2"/>
        <v>159600</v>
      </c>
    </row>
    <row r="172" spans="1:6" ht="144">
      <c r="A172" s="90" t="s">
        <v>388</v>
      </c>
      <c r="B172" s="87" t="s">
        <v>150</v>
      </c>
      <c r="C172" s="50" t="s">
        <v>389</v>
      </c>
      <c r="D172" s="51">
        <v>50000</v>
      </c>
      <c r="E172" s="88" t="s">
        <v>45</v>
      </c>
      <c r="F172" s="89">
        <f t="shared" si="2"/>
        <v>50000</v>
      </c>
    </row>
    <row r="173" spans="1:6" ht="54">
      <c r="A173" s="48" t="s">
        <v>164</v>
      </c>
      <c r="B173" s="87" t="s">
        <v>150</v>
      </c>
      <c r="C173" s="50" t="s">
        <v>390</v>
      </c>
      <c r="D173" s="51">
        <v>50000</v>
      </c>
      <c r="E173" s="88" t="s">
        <v>45</v>
      </c>
      <c r="F173" s="89">
        <f t="shared" si="2"/>
        <v>50000</v>
      </c>
    </row>
    <row r="174" spans="1:6" ht="54">
      <c r="A174" s="48" t="s">
        <v>166</v>
      </c>
      <c r="B174" s="87" t="s">
        <v>150</v>
      </c>
      <c r="C174" s="50" t="s">
        <v>391</v>
      </c>
      <c r="D174" s="51">
        <v>50000</v>
      </c>
      <c r="E174" s="88" t="s">
        <v>45</v>
      </c>
      <c r="F174" s="89">
        <f t="shared" si="2"/>
        <v>50000</v>
      </c>
    </row>
    <row r="175" spans="1:6" ht="54">
      <c r="A175" s="48" t="s">
        <v>168</v>
      </c>
      <c r="B175" s="87" t="s">
        <v>150</v>
      </c>
      <c r="C175" s="50" t="s">
        <v>392</v>
      </c>
      <c r="D175" s="51">
        <v>50000</v>
      </c>
      <c r="E175" s="88" t="s">
        <v>45</v>
      </c>
      <c r="F175" s="89">
        <f t="shared" si="2"/>
        <v>50000</v>
      </c>
    </row>
    <row r="176" spans="1:6" ht="198">
      <c r="A176" s="90" t="s">
        <v>393</v>
      </c>
      <c r="B176" s="87" t="s">
        <v>150</v>
      </c>
      <c r="C176" s="50" t="s">
        <v>394</v>
      </c>
      <c r="D176" s="51">
        <v>122800</v>
      </c>
      <c r="E176" s="88" t="s">
        <v>45</v>
      </c>
      <c r="F176" s="89">
        <f t="shared" si="2"/>
        <v>122800</v>
      </c>
    </row>
    <row r="177" spans="1:6" ht="18">
      <c r="A177" s="48" t="s">
        <v>202</v>
      </c>
      <c r="B177" s="87" t="s">
        <v>150</v>
      </c>
      <c r="C177" s="50" t="s">
        <v>395</v>
      </c>
      <c r="D177" s="51">
        <v>122800</v>
      </c>
      <c r="E177" s="88" t="s">
        <v>45</v>
      </c>
      <c r="F177" s="89">
        <f t="shared" si="2"/>
        <v>122800</v>
      </c>
    </row>
    <row r="178" spans="1:6" ht="90">
      <c r="A178" s="48" t="s">
        <v>396</v>
      </c>
      <c r="B178" s="87" t="s">
        <v>150</v>
      </c>
      <c r="C178" s="50" t="s">
        <v>397</v>
      </c>
      <c r="D178" s="51">
        <v>122800</v>
      </c>
      <c r="E178" s="88" t="s">
        <v>45</v>
      </c>
      <c r="F178" s="89">
        <f t="shared" si="2"/>
        <v>122800</v>
      </c>
    </row>
    <row r="179" spans="1:6" ht="90">
      <c r="A179" s="48" t="s">
        <v>398</v>
      </c>
      <c r="B179" s="87" t="s">
        <v>150</v>
      </c>
      <c r="C179" s="50" t="s">
        <v>399</v>
      </c>
      <c r="D179" s="51">
        <v>122800</v>
      </c>
      <c r="E179" s="88" t="s">
        <v>45</v>
      </c>
      <c r="F179" s="89">
        <f t="shared" si="2"/>
        <v>122800</v>
      </c>
    </row>
    <row r="180" spans="1:6" ht="18">
      <c r="A180" s="48" t="s">
        <v>400</v>
      </c>
      <c r="B180" s="87" t="s">
        <v>150</v>
      </c>
      <c r="C180" s="50" t="s">
        <v>401</v>
      </c>
      <c r="D180" s="51">
        <v>1735200</v>
      </c>
      <c r="E180" s="88">
        <v>195145.01</v>
      </c>
      <c r="F180" s="89">
        <f t="shared" si="2"/>
        <v>1540054.99</v>
      </c>
    </row>
    <row r="181" spans="1:6" ht="54">
      <c r="A181" s="48" t="s">
        <v>158</v>
      </c>
      <c r="B181" s="87" t="s">
        <v>150</v>
      </c>
      <c r="C181" s="50" t="s">
        <v>402</v>
      </c>
      <c r="D181" s="51">
        <v>40000</v>
      </c>
      <c r="E181" s="88" t="s">
        <v>45</v>
      </c>
      <c r="F181" s="89">
        <f t="shared" si="2"/>
        <v>40000</v>
      </c>
    </row>
    <row r="182" spans="1:6" ht="72">
      <c r="A182" s="75" t="s">
        <v>160</v>
      </c>
      <c r="B182" s="76" t="s">
        <v>150</v>
      </c>
      <c r="C182" s="77" t="s">
        <v>403</v>
      </c>
      <c r="D182" s="78">
        <v>40000</v>
      </c>
      <c r="E182" s="79" t="s">
        <v>45</v>
      </c>
      <c r="F182" s="80">
        <f t="shared" si="2"/>
        <v>40000</v>
      </c>
    </row>
    <row r="183" spans="1:6" ht="162">
      <c r="A183" s="90" t="s">
        <v>404</v>
      </c>
      <c r="B183" s="87" t="s">
        <v>150</v>
      </c>
      <c r="C183" s="50" t="s">
        <v>405</v>
      </c>
      <c r="D183" s="51">
        <v>40000</v>
      </c>
      <c r="E183" s="88" t="s">
        <v>45</v>
      </c>
      <c r="F183" s="89">
        <f t="shared" si="2"/>
        <v>40000</v>
      </c>
    </row>
    <row r="184" spans="1:6" ht="54">
      <c r="A184" s="48" t="s">
        <v>164</v>
      </c>
      <c r="B184" s="87" t="s">
        <v>150</v>
      </c>
      <c r="C184" s="50" t="s">
        <v>406</v>
      </c>
      <c r="D184" s="51">
        <v>40000</v>
      </c>
      <c r="E184" s="88" t="s">
        <v>45</v>
      </c>
      <c r="F184" s="89">
        <f t="shared" si="2"/>
        <v>40000</v>
      </c>
    </row>
    <row r="185" spans="1:6" ht="54">
      <c r="A185" s="48" t="s">
        <v>166</v>
      </c>
      <c r="B185" s="87" t="s">
        <v>150</v>
      </c>
      <c r="C185" s="50" t="s">
        <v>407</v>
      </c>
      <c r="D185" s="51">
        <v>40000</v>
      </c>
      <c r="E185" s="88" t="s">
        <v>45</v>
      </c>
      <c r="F185" s="89">
        <f t="shared" si="2"/>
        <v>40000</v>
      </c>
    </row>
    <row r="186" spans="1:6" ht="54">
      <c r="A186" s="48" t="s">
        <v>168</v>
      </c>
      <c r="B186" s="87" t="s">
        <v>150</v>
      </c>
      <c r="C186" s="50" t="s">
        <v>408</v>
      </c>
      <c r="D186" s="51">
        <v>40000</v>
      </c>
      <c r="E186" s="88" t="s">
        <v>45</v>
      </c>
      <c r="F186" s="89">
        <f t="shared" si="2"/>
        <v>40000</v>
      </c>
    </row>
    <row r="187" spans="1:6" ht="72">
      <c r="A187" s="48" t="s">
        <v>379</v>
      </c>
      <c r="B187" s="87" t="s">
        <v>150</v>
      </c>
      <c r="C187" s="50" t="s">
        <v>409</v>
      </c>
      <c r="D187" s="51">
        <v>1695200</v>
      </c>
      <c r="E187" s="88">
        <v>195145.01</v>
      </c>
      <c r="F187" s="89">
        <f t="shared" si="2"/>
        <v>1500054.99</v>
      </c>
    </row>
    <row r="188" spans="1:6" ht="36">
      <c r="A188" s="75" t="s">
        <v>410</v>
      </c>
      <c r="B188" s="76" t="s">
        <v>150</v>
      </c>
      <c r="C188" s="77" t="s">
        <v>411</v>
      </c>
      <c r="D188" s="78">
        <v>1695200</v>
      </c>
      <c r="E188" s="79">
        <v>195145.01</v>
      </c>
      <c r="F188" s="80">
        <f t="shared" si="2"/>
        <v>1500054.99</v>
      </c>
    </row>
    <row r="189" spans="1:6" ht="144">
      <c r="A189" s="90" t="s">
        <v>412</v>
      </c>
      <c r="B189" s="87" t="s">
        <v>150</v>
      </c>
      <c r="C189" s="50" t="s">
        <v>413</v>
      </c>
      <c r="D189" s="51">
        <v>1328000</v>
      </c>
      <c r="E189" s="88">
        <v>192845.01</v>
      </c>
      <c r="F189" s="89">
        <f t="shared" si="2"/>
        <v>1135154.99</v>
      </c>
    </row>
    <row r="190" spans="1:6" ht="54">
      <c r="A190" s="48" t="s">
        <v>164</v>
      </c>
      <c r="B190" s="87" t="s">
        <v>150</v>
      </c>
      <c r="C190" s="50" t="s">
        <v>414</v>
      </c>
      <c r="D190" s="51">
        <v>1328000</v>
      </c>
      <c r="E190" s="88">
        <v>192845.01</v>
      </c>
      <c r="F190" s="89">
        <f t="shared" si="2"/>
        <v>1135154.99</v>
      </c>
    </row>
    <row r="191" spans="1:6" ht="54">
      <c r="A191" s="48" t="s">
        <v>166</v>
      </c>
      <c r="B191" s="87" t="s">
        <v>150</v>
      </c>
      <c r="C191" s="50" t="s">
        <v>415</v>
      </c>
      <c r="D191" s="51">
        <v>1328000</v>
      </c>
      <c r="E191" s="88">
        <v>192845.01</v>
      </c>
      <c r="F191" s="89">
        <f t="shared" si="2"/>
        <v>1135154.99</v>
      </c>
    </row>
    <row r="192" spans="1:6" ht="18">
      <c r="A192" s="48" t="s">
        <v>200</v>
      </c>
      <c r="B192" s="87" t="s">
        <v>150</v>
      </c>
      <c r="C192" s="50" t="s">
        <v>416</v>
      </c>
      <c r="D192" s="51">
        <v>1328000</v>
      </c>
      <c r="E192" s="88">
        <v>192845.01</v>
      </c>
      <c r="F192" s="89">
        <f t="shared" si="2"/>
        <v>1135154.99</v>
      </c>
    </row>
    <row r="193" spans="1:6" ht="126">
      <c r="A193" s="90" t="s">
        <v>417</v>
      </c>
      <c r="B193" s="87" t="s">
        <v>150</v>
      </c>
      <c r="C193" s="50" t="s">
        <v>418</v>
      </c>
      <c r="D193" s="51">
        <v>160600</v>
      </c>
      <c r="E193" s="88" t="s">
        <v>45</v>
      </c>
      <c r="F193" s="89">
        <f t="shared" si="2"/>
        <v>160600</v>
      </c>
    </row>
    <row r="194" spans="1:6" ht="54">
      <c r="A194" s="48" t="s">
        <v>164</v>
      </c>
      <c r="B194" s="87" t="s">
        <v>150</v>
      </c>
      <c r="C194" s="50" t="s">
        <v>419</v>
      </c>
      <c r="D194" s="51">
        <v>160600</v>
      </c>
      <c r="E194" s="88" t="s">
        <v>45</v>
      </c>
      <c r="F194" s="89">
        <f t="shared" si="2"/>
        <v>160600</v>
      </c>
    </row>
    <row r="195" spans="1:6" ht="54">
      <c r="A195" s="48" t="s">
        <v>166</v>
      </c>
      <c r="B195" s="87" t="s">
        <v>150</v>
      </c>
      <c r="C195" s="50" t="s">
        <v>420</v>
      </c>
      <c r="D195" s="51">
        <v>160600</v>
      </c>
      <c r="E195" s="88" t="s">
        <v>45</v>
      </c>
      <c r="F195" s="89">
        <f t="shared" si="2"/>
        <v>160600</v>
      </c>
    </row>
    <row r="196" spans="1:6" ht="54">
      <c r="A196" s="48" t="s">
        <v>168</v>
      </c>
      <c r="B196" s="87" t="s">
        <v>150</v>
      </c>
      <c r="C196" s="50" t="s">
        <v>421</v>
      </c>
      <c r="D196" s="51">
        <v>160600</v>
      </c>
      <c r="E196" s="88" t="s">
        <v>45</v>
      </c>
      <c r="F196" s="89">
        <f t="shared" si="2"/>
        <v>160600</v>
      </c>
    </row>
    <row r="197" spans="1:6" ht="144">
      <c r="A197" s="90" t="s">
        <v>422</v>
      </c>
      <c r="B197" s="87" t="s">
        <v>150</v>
      </c>
      <c r="C197" s="50" t="s">
        <v>423</v>
      </c>
      <c r="D197" s="51">
        <v>106900</v>
      </c>
      <c r="E197" s="88" t="s">
        <v>45</v>
      </c>
      <c r="F197" s="89">
        <f t="shared" si="2"/>
        <v>106900</v>
      </c>
    </row>
    <row r="198" spans="1:6" ht="54">
      <c r="A198" s="48" t="s">
        <v>164</v>
      </c>
      <c r="B198" s="87" t="s">
        <v>150</v>
      </c>
      <c r="C198" s="50" t="s">
        <v>424</v>
      </c>
      <c r="D198" s="51">
        <v>106900</v>
      </c>
      <c r="E198" s="88" t="s">
        <v>45</v>
      </c>
      <c r="F198" s="89">
        <f t="shared" si="2"/>
        <v>106900</v>
      </c>
    </row>
    <row r="199" spans="1:6" ht="54">
      <c r="A199" s="48" t="s">
        <v>166</v>
      </c>
      <c r="B199" s="87" t="s">
        <v>150</v>
      </c>
      <c r="C199" s="50" t="s">
        <v>425</v>
      </c>
      <c r="D199" s="51">
        <v>106900</v>
      </c>
      <c r="E199" s="88" t="s">
        <v>45</v>
      </c>
      <c r="F199" s="89">
        <f t="shared" si="2"/>
        <v>106900</v>
      </c>
    </row>
    <row r="200" spans="1:6" ht="54">
      <c r="A200" s="48" t="s">
        <v>168</v>
      </c>
      <c r="B200" s="87" t="s">
        <v>150</v>
      </c>
      <c r="C200" s="50" t="s">
        <v>426</v>
      </c>
      <c r="D200" s="51">
        <v>106900</v>
      </c>
      <c r="E200" s="88" t="s">
        <v>45</v>
      </c>
      <c r="F200" s="89">
        <f t="shared" si="2"/>
        <v>106900</v>
      </c>
    </row>
    <row r="201" spans="1:6" ht="144">
      <c r="A201" s="90" t="s">
        <v>427</v>
      </c>
      <c r="B201" s="87" t="s">
        <v>150</v>
      </c>
      <c r="C201" s="50" t="s">
        <v>428</v>
      </c>
      <c r="D201" s="51">
        <v>99700</v>
      </c>
      <c r="E201" s="88">
        <v>2300</v>
      </c>
      <c r="F201" s="89">
        <f t="shared" si="2"/>
        <v>97400</v>
      </c>
    </row>
    <row r="202" spans="1:6" ht="54">
      <c r="A202" s="48" t="s">
        <v>164</v>
      </c>
      <c r="B202" s="87" t="s">
        <v>150</v>
      </c>
      <c r="C202" s="50" t="s">
        <v>429</v>
      </c>
      <c r="D202" s="51">
        <v>99700</v>
      </c>
      <c r="E202" s="88">
        <v>2300</v>
      </c>
      <c r="F202" s="89">
        <f t="shared" si="2"/>
        <v>97400</v>
      </c>
    </row>
    <row r="203" spans="1:6" ht="54">
      <c r="A203" s="48" t="s">
        <v>166</v>
      </c>
      <c r="B203" s="87" t="s">
        <v>150</v>
      </c>
      <c r="C203" s="50" t="s">
        <v>430</v>
      </c>
      <c r="D203" s="51">
        <v>99700</v>
      </c>
      <c r="E203" s="88">
        <v>2300</v>
      </c>
      <c r="F203" s="89">
        <f t="shared" si="2"/>
        <v>97400</v>
      </c>
    </row>
    <row r="204" spans="1:6" ht="54">
      <c r="A204" s="48" t="s">
        <v>168</v>
      </c>
      <c r="B204" s="87" t="s">
        <v>150</v>
      </c>
      <c r="C204" s="50" t="s">
        <v>431</v>
      </c>
      <c r="D204" s="51">
        <v>99700</v>
      </c>
      <c r="E204" s="88">
        <v>2300</v>
      </c>
      <c r="F204" s="89">
        <f t="shared" si="2"/>
        <v>97400</v>
      </c>
    </row>
    <row r="205" spans="1:6" ht="18">
      <c r="A205" s="48" t="s">
        <v>432</v>
      </c>
      <c r="B205" s="87" t="s">
        <v>150</v>
      </c>
      <c r="C205" s="50" t="s">
        <v>433</v>
      </c>
      <c r="D205" s="51">
        <v>15000</v>
      </c>
      <c r="E205" s="88" t="s">
        <v>45</v>
      </c>
      <c r="F205" s="89">
        <f t="shared" si="2"/>
        <v>15000</v>
      </c>
    </row>
    <row r="206" spans="1:6" ht="36">
      <c r="A206" s="48" t="s">
        <v>434</v>
      </c>
      <c r="B206" s="87" t="s">
        <v>150</v>
      </c>
      <c r="C206" s="50" t="s">
        <v>435</v>
      </c>
      <c r="D206" s="51">
        <v>15000</v>
      </c>
      <c r="E206" s="88" t="s">
        <v>45</v>
      </c>
      <c r="F206" s="89">
        <f t="shared" si="2"/>
        <v>15000</v>
      </c>
    </row>
    <row r="207" spans="1:6" ht="54">
      <c r="A207" s="48" t="s">
        <v>170</v>
      </c>
      <c r="B207" s="87" t="s">
        <v>150</v>
      </c>
      <c r="C207" s="50" t="s">
        <v>436</v>
      </c>
      <c r="D207" s="51">
        <v>15000</v>
      </c>
      <c r="E207" s="88" t="s">
        <v>45</v>
      </c>
      <c r="F207" s="89">
        <f t="shared" ref="F207:F244" si="3">IF(OR(D207="-",IF(E207="-",0,E207)&gt;=IF(D207="-",0,D207)),"-",IF(D207="-",0,D207)-IF(E207="-",0,E207))</f>
        <v>15000</v>
      </c>
    </row>
    <row r="208" spans="1:6" ht="108">
      <c r="A208" s="75" t="s">
        <v>172</v>
      </c>
      <c r="B208" s="76" t="s">
        <v>150</v>
      </c>
      <c r="C208" s="77" t="s">
        <v>437</v>
      </c>
      <c r="D208" s="78">
        <v>15000</v>
      </c>
      <c r="E208" s="79" t="s">
        <v>45</v>
      </c>
      <c r="F208" s="80">
        <f t="shared" si="3"/>
        <v>15000</v>
      </c>
    </row>
    <row r="209" spans="1:6" ht="180">
      <c r="A209" s="90" t="s">
        <v>438</v>
      </c>
      <c r="B209" s="87" t="s">
        <v>150</v>
      </c>
      <c r="C209" s="50" t="s">
        <v>439</v>
      </c>
      <c r="D209" s="51">
        <v>15000</v>
      </c>
      <c r="E209" s="88" t="s">
        <v>45</v>
      </c>
      <c r="F209" s="89">
        <f t="shared" si="3"/>
        <v>15000</v>
      </c>
    </row>
    <row r="210" spans="1:6" ht="54">
      <c r="A210" s="48" t="s">
        <v>164</v>
      </c>
      <c r="B210" s="87" t="s">
        <v>150</v>
      </c>
      <c r="C210" s="50" t="s">
        <v>440</v>
      </c>
      <c r="D210" s="51">
        <v>15000</v>
      </c>
      <c r="E210" s="88" t="s">
        <v>45</v>
      </c>
      <c r="F210" s="89">
        <f t="shared" si="3"/>
        <v>15000</v>
      </c>
    </row>
    <row r="211" spans="1:6" ht="54">
      <c r="A211" s="48" t="s">
        <v>166</v>
      </c>
      <c r="B211" s="87" t="s">
        <v>150</v>
      </c>
      <c r="C211" s="50" t="s">
        <v>441</v>
      </c>
      <c r="D211" s="51">
        <v>15000</v>
      </c>
      <c r="E211" s="88" t="s">
        <v>45</v>
      </c>
      <c r="F211" s="89">
        <f t="shared" si="3"/>
        <v>15000</v>
      </c>
    </row>
    <row r="212" spans="1:6" ht="54">
      <c r="A212" s="48" t="s">
        <v>168</v>
      </c>
      <c r="B212" s="87" t="s">
        <v>150</v>
      </c>
      <c r="C212" s="50" t="s">
        <v>442</v>
      </c>
      <c r="D212" s="51">
        <v>15000</v>
      </c>
      <c r="E212" s="88" t="s">
        <v>45</v>
      </c>
      <c r="F212" s="89">
        <f t="shared" si="3"/>
        <v>15000</v>
      </c>
    </row>
    <row r="213" spans="1:6" ht="18">
      <c r="A213" s="48" t="s">
        <v>443</v>
      </c>
      <c r="B213" s="87" t="s">
        <v>150</v>
      </c>
      <c r="C213" s="50" t="s">
        <v>444</v>
      </c>
      <c r="D213" s="51">
        <v>5570100</v>
      </c>
      <c r="E213" s="88">
        <v>76201.240000000005</v>
      </c>
      <c r="F213" s="89">
        <f t="shared" si="3"/>
        <v>5493898.7599999998</v>
      </c>
    </row>
    <row r="214" spans="1:6" ht="18">
      <c r="A214" s="48" t="s">
        <v>445</v>
      </c>
      <c r="B214" s="87" t="s">
        <v>150</v>
      </c>
      <c r="C214" s="50" t="s">
        <v>446</v>
      </c>
      <c r="D214" s="51">
        <v>5570100</v>
      </c>
      <c r="E214" s="88">
        <v>76201.240000000005</v>
      </c>
      <c r="F214" s="89">
        <f t="shared" si="3"/>
        <v>5493898.7599999998</v>
      </c>
    </row>
    <row r="215" spans="1:6" ht="36">
      <c r="A215" s="48" t="s">
        <v>447</v>
      </c>
      <c r="B215" s="87" t="s">
        <v>150</v>
      </c>
      <c r="C215" s="50" t="s">
        <v>448</v>
      </c>
      <c r="D215" s="51">
        <v>5570100</v>
      </c>
      <c r="E215" s="88">
        <v>76201.240000000005</v>
      </c>
      <c r="F215" s="89">
        <f t="shared" si="3"/>
        <v>5493898.7599999998</v>
      </c>
    </row>
    <row r="216" spans="1:6" ht="36">
      <c r="A216" s="75" t="s">
        <v>449</v>
      </c>
      <c r="B216" s="76" t="s">
        <v>150</v>
      </c>
      <c r="C216" s="77" t="s">
        <v>450</v>
      </c>
      <c r="D216" s="78">
        <v>5555100</v>
      </c>
      <c r="E216" s="79">
        <v>74951.240000000005</v>
      </c>
      <c r="F216" s="80">
        <f t="shared" si="3"/>
        <v>5480148.7599999998</v>
      </c>
    </row>
    <row r="217" spans="1:6" ht="126">
      <c r="A217" s="90" t="s">
        <v>451</v>
      </c>
      <c r="B217" s="87" t="s">
        <v>150</v>
      </c>
      <c r="C217" s="50" t="s">
        <v>452</v>
      </c>
      <c r="D217" s="51">
        <v>5355100</v>
      </c>
      <c r="E217" s="88">
        <v>74951.240000000005</v>
      </c>
      <c r="F217" s="89">
        <f t="shared" si="3"/>
        <v>5280148.76</v>
      </c>
    </row>
    <row r="218" spans="1:6" ht="54">
      <c r="A218" s="48" t="s">
        <v>453</v>
      </c>
      <c r="B218" s="87" t="s">
        <v>150</v>
      </c>
      <c r="C218" s="50" t="s">
        <v>454</v>
      </c>
      <c r="D218" s="51">
        <v>5355100</v>
      </c>
      <c r="E218" s="88">
        <v>74951.240000000005</v>
      </c>
      <c r="F218" s="89">
        <f t="shared" si="3"/>
        <v>5280148.76</v>
      </c>
    </row>
    <row r="219" spans="1:6" ht="18">
      <c r="A219" s="48" t="s">
        <v>455</v>
      </c>
      <c r="B219" s="87" t="s">
        <v>150</v>
      </c>
      <c r="C219" s="50" t="s">
        <v>456</v>
      </c>
      <c r="D219" s="51">
        <v>5355100</v>
      </c>
      <c r="E219" s="88">
        <v>74951.240000000005</v>
      </c>
      <c r="F219" s="89">
        <f t="shared" si="3"/>
        <v>5280148.76</v>
      </c>
    </row>
    <row r="220" spans="1:6" ht="90">
      <c r="A220" s="48" t="s">
        <v>457</v>
      </c>
      <c r="B220" s="87" t="s">
        <v>150</v>
      </c>
      <c r="C220" s="50" t="s">
        <v>458</v>
      </c>
      <c r="D220" s="51">
        <v>5355100</v>
      </c>
      <c r="E220" s="88">
        <v>74951.240000000005</v>
      </c>
      <c r="F220" s="89">
        <f t="shared" si="3"/>
        <v>5280148.76</v>
      </c>
    </row>
    <row r="221" spans="1:6" ht="108">
      <c r="A221" s="48" t="s">
        <v>459</v>
      </c>
      <c r="B221" s="87" t="s">
        <v>150</v>
      </c>
      <c r="C221" s="50" t="s">
        <v>460</v>
      </c>
      <c r="D221" s="51">
        <v>200000</v>
      </c>
      <c r="E221" s="88" t="s">
        <v>45</v>
      </c>
      <c r="F221" s="89">
        <f t="shared" si="3"/>
        <v>200000</v>
      </c>
    </row>
    <row r="222" spans="1:6" ht="54">
      <c r="A222" s="48" t="s">
        <v>453</v>
      </c>
      <c r="B222" s="87" t="s">
        <v>150</v>
      </c>
      <c r="C222" s="50" t="s">
        <v>461</v>
      </c>
      <c r="D222" s="51">
        <v>200000</v>
      </c>
      <c r="E222" s="88" t="s">
        <v>45</v>
      </c>
      <c r="F222" s="89">
        <f t="shared" si="3"/>
        <v>200000</v>
      </c>
    </row>
    <row r="223" spans="1:6" ht="18">
      <c r="A223" s="48" t="s">
        <v>455</v>
      </c>
      <c r="B223" s="87" t="s">
        <v>150</v>
      </c>
      <c r="C223" s="50" t="s">
        <v>462</v>
      </c>
      <c r="D223" s="51">
        <v>200000</v>
      </c>
      <c r="E223" s="88" t="s">
        <v>45</v>
      </c>
      <c r="F223" s="89">
        <f t="shared" si="3"/>
        <v>200000</v>
      </c>
    </row>
    <row r="224" spans="1:6" ht="36">
      <c r="A224" s="48" t="s">
        <v>463</v>
      </c>
      <c r="B224" s="87" t="s">
        <v>150</v>
      </c>
      <c r="C224" s="50" t="s">
        <v>464</v>
      </c>
      <c r="D224" s="51">
        <v>200000</v>
      </c>
      <c r="E224" s="88" t="s">
        <v>45</v>
      </c>
      <c r="F224" s="89">
        <f t="shared" si="3"/>
        <v>200000</v>
      </c>
    </row>
    <row r="225" spans="1:6" ht="36">
      <c r="A225" s="75" t="s">
        <v>465</v>
      </c>
      <c r="B225" s="76" t="s">
        <v>150</v>
      </c>
      <c r="C225" s="77" t="s">
        <v>466</v>
      </c>
      <c r="D225" s="78">
        <v>15000</v>
      </c>
      <c r="E225" s="79">
        <v>1250</v>
      </c>
      <c r="F225" s="80">
        <f t="shared" si="3"/>
        <v>13750</v>
      </c>
    </row>
    <row r="226" spans="1:6" ht="198">
      <c r="A226" s="90" t="s">
        <v>467</v>
      </c>
      <c r="B226" s="87" t="s">
        <v>150</v>
      </c>
      <c r="C226" s="50" t="s">
        <v>468</v>
      </c>
      <c r="D226" s="51">
        <v>15000</v>
      </c>
      <c r="E226" s="88">
        <v>1250</v>
      </c>
      <c r="F226" s="89">
        <f t="shared" si="3"/>
        <v>13750</v>
      </c>
    </row>
    <row r="227" spans="1:6" ht="18">
      <c r="A227" s="48" t="s">
        <v>212</v>
      </c>
      <c r="B227" s="87" t="s">
        <v>150</v>
      </c>
      <c r="C227" s="50" t="s">
        <v>469</v>
      </c>
      <c r="D227" s="51">
        <v>15000</v>
      </c>
      <c r="E227" s="88">
        <v>1250</v>
      </c>
      <c r="F227" s="89">
        <f t="shared" si="3"/>
        <v>13750</v>
      </c>
    </row>
    <row r="228" spans="1:6" ht="18">
      <c r="A228" s="48" t="s">
        <v>136</v>
      </c>
      <c r="B228" s="87" t="s">
        <v>150</v>
      </c>
      <c r="C228" s="50" t="s">
        <v>470</v>
      </c>
      <c r="D228" s="51">
        <v>15000</v>
      </c>
      <c r="E228" s="88">
        <v>1250</v>
      </c>
      <c r="F228" s="89">
        <f t="shared" si="3"/>
        <v>13750</v>
      </c>
    </row>
    <row r="229" spans="1:6" ht="18">
      <c r="A229" s="48" t="s">
        <v>471</v>
      </c>
      <c r="B229" s="87" t="s">
        <v>150</v>
      </c>
      <c r="C229" s="50" t="s">
        <v>472</v>
      </c>
      <c r="D229" s="51">
        <v>153700</v>
      </c>
      <c r="E229" s="88" t="s">
        <v>45</v>
      </c>
      <c r="F229" s="89">
        <f t="shared" si="3"/>
        <v>153700</v>
      </c>
    </row>
    <row r="230" spans="1:6" ht="18">
      <c r="A230" s="48" t="s">
        <v>473</v>
      </c>
      <c r="B230" s="87" t="s">
        <v>150</v>
      </c>
      <c r="C230" s="50" t="s">
        <v>474</v>
      </c>
      <c r="D230" s="51">
        <v>153700</v>
      </c>
      <c r="E230" s="88" t="s">
        <v>45</v>
      </c>
      <c r="F230" s="89">
        <f t="shared" si="3"/>
        <v>153700</v>
      </c>
    </row>
    <row r="231" spans="1:6" ht="54">
      <c r="A231" s="48" t="s">
        <v>475</v>
      </c>
      <c r="B231" s="87" t="s">
        <v>150</v>
      </c>
      <c r="C231" s="50" t="s">
        <v>476</v>
      </c>
      <c r="D231" s="51">
        <v>153700</v>
      </c>
      <c r="E231" s="88" t="s">
        <v>45</v>
      </c>
      <c r="F231" s="89">
        <f t="shared" si="3"/>
        <v>153700</v>
      </c>
    </row>
    <row r="232" spans="1:6" ht="90">
      <c r="A232" s="75" t="s">
        <v>477</v>
      </c>
      <c r="B232" s="76" t="s">
        <v>150</v>
      </c>
      <c r="C232" s="77" t="s">
        <v>478</v>
      </c>
      <c r="D232" s="78">
        <v>153700</v>
      </c>
      <c r="E232" s="79" t="s">
        <v>45</v>
      </c>
      <c r="F232" s="80">
        <f t="shared" si="3"/>
        <v>153700</v>
      </c>
    </row>
    <row r="233" spans="1:6" ht="144">
      <c r="A233" s="90" t="s">
        <v>479</v>
      </c>
      <c r="B233" s="87" t="s">
        <v>150</v>
      </c>
      <c r="C233" s="50" t="s">
        <v>480</v>
      </c>
      <c r="D233" s="51">
        <v>153700</v>
      </c>
      <c r="E233" s="88" t="s">
        <v>45</v>
      </c>
      <c r="F233" s="89">
        <f t="shared" si="3"/>
        <v>153700</v>
      </c>
    </row>
    <row r="234" spans="1:6" ht="36">
      <c r="A234" s="48" t="s">
        <v>481</v>
      </c>
      <c r="B234" s="87" t="s">
        <v>150</v>
      </c>
      <c r="C234" s="50" t="s">
        <v>482</v>
      </c>
      <c r="D234" s="51">
        <v>153700</v>
      </c>
      <c r="E234" s="88" t="s">
        <v>45</v>
      </c>
      <c r="F234" s="89">
        <f t="shared" si="3"/>
        <v>153700</v>
      </c>
    </row>
    <row r="235" spans="1:6" ht="36">
      <c r="A235" s="48" t="s">
        <v>483</v>
      </c>
      <c r="B235" s="87" t="s">
        <v>150</v>
      </c>
      <c r="C235" s="50" t="s">
        <v>484</v>
      </c>
      <c r="D235" s="51">
        <v>153700</v>
      </c>
      <c r="E235" s="88" t="s">
        <v>45</v>
      </c>
      <c r="F235" s="89">
        <f t="shared" si="3"/>
        <v>153700</v>
      </c>
    </row>
    <row r="236" spans="1:6" ht="18">
      <c r="A236" s="48" t="s">
        <v>485</v>
      </c>
      <c r="B236" s="87" t="s">
        <v>150</v>
      </c>
      <c r="C236" s="50" t="s">
        <v>486</v>
      </c>
      <c r="D236" s="51">
        <v>153700</v>
      </c>
      <c r="E236" s="88" t="s">
        <v>45</v>
      </c>
      <c r="F236" s="89">
        <f t="shared" si="3"/>
        <v>153700</v>
      </c>
    </row>
    <row r="237" spans="1:6" ht="18">
      <c r="A237" s="48" t="s">
        <v>487</v>
      </c>
      <c r="B237" s="87" t="s">
        <v>150</v>
      </c>
      <c r="C237" s="50" t="s">
        <v>488</v>
      </c>
      <c r="D237" s="51">
        <v>17500</v>
      </c>
      <c r="E237" s="88" t="s">
        <v>45</v>
      </c>
      <c r="F237" s="89">
        <f t="shared" si="3"/>
        <v>17500</v>
      </c>
    </row>
    <row r="238" spans="1:6" ht="18">
      <c r="A238" s="48" t="s">
        <v>489</v>
      </c>
      <c r="B238" s="87" t="s">
        <v>150</v>
      </c>
      <c r="C238" s="50" t="s">
        <v>490</v>
      </c>
      <c r="D238" s="51">
        <v>17500</v>
      </c>
      <c r="E238" s="88" t="s">
        <v>45</v>
      </c>
      <c r="F238" s="89">
        <f t="shared" si="3"/>
        <v>17500</v>
      </c>
    </row>
    <row r="239" spans="1:6" ht="54">
      <c r="A239" s="48" t="s">
        <v>491</v>
      </c>
      <c r="B239" s="87" t="s">
        <v>150</v>
      </c>
      <c r="C239" s="50" t="s">
        <v>492</v>
      </c>
      <c r="D239" s="51">
        <v>17500</v>
      </c>
      <c r="E239" s="88" t="s">
        <v>45</v>
      </c>
      <c r="F239" s="89">
        <f t="shared" si="3"/>
        <v>17500</v>
      </c>
    </row>
    <row r="240" spans="1:6" ht="36">
      <c r="A240" s="75" t="s">
        <v>493</v>
      </c>
      <c r="B240" s="76" t="s">
        <v>150</v>
      </c>
      <c r="C240" s="77" t="s">
        <v>494</v>
      </c>
      <c r="D240" s="78">
        <v>17500</v>
      </c>
      <c r="E240" s="79" t="s">
        <v>45</v>
      </c>
      <c r="F240" s="80">
        <f t="shared" si="3"/>
        <v>17500</v>
      </c>
    </row>
    <row r="241" spans="1:6" ht="108">
      <c r="A241" s="48" t="s">
        <v>495</v>
      </c>
      <c r="B241" s="87" t="s">
        <v>150</v>
      </c>
      <c r="C241" s="50" t="s">
        <v>496</v>
      </c>
      <c r="D241" s="51">
        <v>17500</v>
      </c>
      <c r="E241" s="88" t="s">
        <v>45</v>
      </c>
      <c r="F241" s="89">
        <f t="shared" si="3"/>
        <v>17500</v>
      </c>
    </row>
    <row r="242" spans="1:6" ht="54">
      <c r="A242" s="48" t="s">
        <v>164</v>
      </c>
      <c r="B242" s="87" t="s">
        <v>150</v>
      </c>
      <c r="C242" s="50" t="s">
        <v>497</v>
      </c>
      <c r="D242" s="51">
        <v>17500</v>
      </c>
      <c r="E242" s="88" t="s">
        <v>45</v>
      </c>
      <c r="F242" s="89">
        <f t="shared" si="3"/>
        <v>17500</v>
      </c>
    </row>
    <row r="243" spans="1:6" ht="54">
      <c r="A243" s="48" t="s">
        <v>166</v>
      </c>
      <c r="B243" s="87" t="s">
        <v>150</v>
      </c>
      <c r="C243" s="50" t="s">
        <v>498</v>
      </c>
      <c r="D243" s="51">
        <v>17500</v>
      </c>
      <c r="E243" s="88" t="s">
        <v>45</v>
      </c>
      <c r="F243" s="89">
        <f t="shared" si="3"/>
        <v>17500</v>
      </c>
    </row>
    <row r="244" spans="1:6" ht="54">
      <c r="A244" s="48" t="s">
        <v>168</v>
      </c>
      <c r="B244" s="87" t="s">
        <v>150</v>
      </c>
      <c r="C244" s="50" t="s">
        <v>499</v>
      </c>
      <c r="D244" s="51">
        <v>17500</v>
      </c>
      <c r="E244" s="88" t="s">
        <v>45</v>
      </c>
      <c r="F244" s="89">
        <f t="shared" si="3"/>
        <v>17500</v>
      </c>
    </row>
    <row r="245" spans="1:6" ht="9" customHeight="1">
      <c r="A245" s="91"/>
      <c r="B245" s="92"/>
      <c r="C245" s="93"/>
      <c r="D245" s="94"/>
      <c r="E245" s="92"/>
      <c r="F245" s="92"/>
    </row>
    <row r="246" spans="1:6" ht="13.5" customHeight="1">
      <c r="A246" s="95" t="s">
        <v>500</v>
      </c>
      <c r="B246" s="96" t="s">
        <v>501</v>
      </c>
      <c r="C246" s="97" t="s">
        <v>151</v>
      </c>
      <c r="D246" s="98" t="s">
        <v>45</v>
      </c>
      <c r="E246" s="98">
        <v>582714.81999999995</v>
      </c>
      <c r="F246" s="99" t="s">
        <v>502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B1" workbookViewId="0">
      <selection activeCell="F15" sqref="F15"/>
    </sheetView>
  </sheetViews>
  <sheetFormatPr defaultRowHeight="12.75"/>
  <cols>
    <col min="1" max="1" width="48.140625" customWidth="1"/>
    <col min="2" max="2" width="6.85546875" customWidth="1"/>
    <col min="3" max="3" width="40.7109375" customWidth="1"/>
    <col min="4" max="4" width="20.140625" customWidth="1"/>
    <col min="5" max="5" width="22.140625" customWidth="1"/>
    <col min="6" max="6" width="18.7109375" customWidth="1"/>
  </cols>
  <sheetData>
    <row r="1" spans="1:6">
      <c r="A1" s="125" t="s">
        <v>503</v>
      </c>
      <c r="B1" s="125"/>
      <c r="C1" s="125"/>
      <c r="D1" s="125"/>
      <c r="E1" s="125"/>
      <c r="F1" s="125"/>
    </row>
    <row r="2" spans="1:6" ht="15">
      <c r="A2" s="124" t="s">
        <v>504</v>
      </c>
      <c r="B2" s="124"/>
      <c r="C2" s="124"/>
      <c r="D2" s="124"/>
      <c r="E2" s="124"/>
      <c r="F2" s="124"/>
    </row>
    <row r="3" spans="1:6">
      <c r="A3" s="2"/>
      <c r="B3" s="18"/>
      <c r="C3" s="14"/>
      <c r="D3" s="4"/>
      <c r="E3" s="4"/>
      <c r="F3" s="14"/>
    </row>
    <row r="4" spans="1:6">
      <c r="A4" s="126" t="s">
        <v>22</v>
      </c>
      <c r="B4" s="129" t="s">
        <v>23</v>
      </c>
      <c r="C4" s="135" t="s">
        <v>505</v>
      </c>
      <c r="D4" s="132" t="s">
        <v>25</v>
      </c>
      <c r="E4" s="132" t="s">
        <v>26</v>
      </c>
      <c r="F4" s="138" t="s">
        <v>27</v>
      </c>
    </row>
    <row r="5" spans="1:6">
      <c r="A5" s="127"/>
      <c r="B5" s="130"/>
      <c r="C5" s="136"/>
      <c r="D5" s="133"/>
      <c r="E5" s="133"/>
      <c r="F5" s="139"/>
    </row>
    <row r="6" spans="1:6">
      <c r="A6" s="127"/>
      <c r="B6" s="130"/>
      <c r="C6" s="136"/>
      <c r="D6" s="133"/>
      <c r="E6" s="133"/>
      <c r="F6" s="139"/>
    </row>
    <row r="7" spans="1:6">
      <c r="A7" s="127"/>
      <c r="B7" s="130"/>
      <c r="C7" s="136"/>
      <c r="D7" s="133"/>
      <c r="E7" s="133"/>
      <c r="F7" s="139"/>
    </row>
    <row r="8" spans="1:6">
      <c r="A8" s="127"/>
      <c r="B8" s="130"/>
      <c r="C8" s="136"/>
      <c r="D8" s="133"/>
      <c r="E8" s="133"/>
      <c r="F8" s="139"/>
    </row>
    <row r="9" spans="1:6">
      <c r="A9" s="127"/>
      <c r="B9" s="130"/>
      <c r="C9" s="136"/>
      <c r="D9" s="133"/>
      <c r="E9" s="133"/>
      <c r="F9" s="139"/>
    </row>
    <row r="10" spans="1:6">
      <c r="A10" s="128"/>
      <c r="B10" s="131"/>
      <c r="C10" s="137"/>
      <c r="D10" s="134"/>
      <c r="E10" s="134"/>
      <c r="F10" s="140"/>
    </row>
    <row r="11" spans="1:6">
      <c r="A11" s="6">
        <v>1</v>
      </c>
      <c r="B11" s="7">
        <v>2</v>
      </c>
      <c r="C11" s="8">
        <v>3</v>
      </c>
      <c r="D11" s="9" t="s">
        <v>28</v>
      </c>
      <c r="E11" s="15" t="s">
        <v>29</v>
      </c>
      <c r="F11" s="10" t="s">
        <v>30</v>
      </c>
    </row>
    <row r="12" spans="1:6" ht="36">
      <c r="A12" s="141" t="s">
        <v>506</v>
      </c>
      <c r="B12" s="142" t="s">
        <v>507</v>
      </c>
      <c r="C12" s="143" t="s">
        <v>151</v>
      </c>
      <c r="D12" s="144">
        <v>0</v>
      </c>
      <c r="E12" s="144">
        <v>582714.81999999995</v>
      </c>
      <c r="F12" s="19" t="s">
        <v>151</v>
      </c>
    </row>
    <row r="13" spans="1:6" ht="18">
      <c r="A13" s="145" t="s">
        <v>34</v>
      </c>
      <c r="B13" s="146"/>
      <c r="C13" s="147"/>
      <c r="D13" s="148"/>
      <c r="E13" s="148"/>
      <c r="F13" s="20"/>
    </row>
    <row r="14" spans="1:6" ht="36">
      <c r="A14" s="75" t="s">
        <v>508</v>
      </c>
      <c r="B14" s="149" t="s">
        <v>509</v>
      </c>
      <c r="C14" s="150" t="s">
        <v>151</v>
      </c>
      <c r="D14" s="78" t="s">
        <v>45</v>
      </c>
      <c r="E14" s="78" t="s">
        <v>45</v>
      </c>
      <c r="F14" s="16" t="s">
        <v>45</v>
      </c>
    </row>
    <row r="15" spans="1:6" ht="18">
      <c r="A15" s="145" t="s">
        <v>510</v>
      </c>
      <c r="B15" s="146"/>
      <c r="C15" s="147"/>
      <c r="D15" s="148"/>
      <c r="E15" s="148"/>
      <c r="F15" s="20"/>
    </row>
    <row r="16" spans="1:6" ht="36">
      <c r="A16" s="75" t="s">
        <v>511</v>
      </c>
      <c r="B16" s="149" t="s">
        <v>512</v>
      </c>
      <c r="C16" s="150" t="s">
        <v>151</v>
      </c>
      <c r="D16" s="78" t="s">
        <v>45</v>
      </c>
      <c r="E16" s="78" t="s">
        <v>45</v>
      </c>
      <c r="F16" s="16" t="s">
        <v>45</v>
      </c>
    </row>
    <row r="17" spans="1:6" ht="18">
      <c r="A17" s="145" t="s">
        <v>510</v>
      </c>
      <c r="B17" s="146"/>
      <c r="C17" s="147"/>
      <c r="D17" s="148"/>
      <c r="E17" s="148"/>
      <c r="F17" s="20"/>
    </row>
    <row r="18" spans="1:6" ht="18">
      <c r="A18" s="141" t="s">
        <v>513</v>
      </c>
      <c r="B18" s="142" t="s">
        <v>514</v>
      </c>
      <c r="C18" s="143" t="s">
        <v>539</v>
      </c>
      <c r="D18" s="144">
        <v>0</v>
      </c>
      <c r="E18" s="144">
        <v>582714.81999999995</v>
      </c>
      <c r="F18" s="19" t="s">
        <v>45</v>
      </c>
    </row>
    <row r="19" spans="1:6" ht="36">
      <c r="A19" s="141" t="s">
        <v>540</v>
      </c>
      <c r="B19" s="142" t="s">
        <v>515</v>
      </c>
      <c r="C19" s="143" t="s">
        <v>541</v>
      </c>
      <c r="D19" s="144">
        <v>-15531600</v>
      </c>
      <c r="E19" s="144">
        <v>-1141581.07</v>
      </c>
      <c r="F19" s="19" t="s">
        <v>45</v>
      </c>
    </row>
    <row r="20" spans="1:6" ht="36">
      <c r="A20" s="141" t="s">
        <v>542</v>
      </c>
      <c r="B20" s="142" t="s">
        <v>515</v>
      </c>
      <c r="C20" s="143" t="s">
        <v>543</v>
      </c>
      <c r="D20" s="144">
        <v>-15531600</v>
      </c>
      <c r="E20" s="144">
        <v>-1141581.07</v>
      </c>
      <c r="F20" s="19" t="s">
        <v>502</v>
      </c>
    </row>
    <row r="21" spans="1:6" ht="54">
      <c r="A21" s="48" t="s">
        <v>516</v>
      </c>
      <c r="B21" s="49" t="s">
        <v>515</v>
      </c>
      <c r="C21" s="151" t="s">
        <v>544</v>
      </c>
      <c r="D21" s="144">
        <v>-15531600</v>
      </c>
      <c r="E21" s="144">
        <v>-1141581.07</v>
      </c>
      <c r="F21" s="17" t="s">
        <v>502</v>
      </c>
    </row>
    <row r="22" spans="1:6" ht="36">
      <c r="A22" s="141" t="s">
        <v>517</v>
      </c>
      <c r="B22" s="142" t="s">
        <v>518</v>
      </c>
      <c r="C22" s="143" t="s">
        <v>545</v>
      </c>
      <c r="D22" s="144">
        <v>-15531600</v>
      </c>
      <c r="E22" s="144">
        <v>-1141581.07</v>
      </c>
      <c r="F22" s="19" t="s">
        <v>502</v>
      </c>
    </row>
    <row r="23" spans="1:6" ht="36">
      <c r="A23" s="48" t="s">
        <v>546</v>
      </c>
      <c r="B23" s="49" t="s">
        <v>518</v>
      </c>
      <c r="C23" s="151" t="s">
        <v>541</v>
      </c>
      <c r="D23" s="144">
        <v>15531600</v>
      </c>
      <c r="E23" s="51">
        <v>558866.25</v>
      </c>
      <c r="F23" s="17" t="s">
        <v>502</v>
      </c>
    </row>
    <row r="24" spans="1:6" ht="36">
      <c r="A24" s="141" t="s">
        <v>547</v>
      </c>
      <c r="B24" s="142" t="s">
        <v>518</v>
      </c>
      <c r="C24" s="143" t="s">
        <v>543</v>
      </c>
      <c r="D24" s="144">
        <v>15531600</v>
      </c>
      <c r="E24" s="51">
        <v>558866.25</v>
      </c>
      <c r="F24" s="19" t="s">
        <v>502</v>
      </c>
    </row>
    <row r="25" spans="1:6" ht="54">
      <c r="A25" s="48" t="s">
        <v>519</v>
      </c>
      <c r="B25" s="49" t="s">
        <v>518</v>
      </c>
      <c r="C25" s="151" t="s">
        <v>544</v>
      </c>
      <c r="D25" s="144">
        <v>15531600</v>
      </c>
      <c r="E25" s="51">
        <v>558866.25</v>
      </c>
      <c r="F25" s="17" t="s">
        <v>502</v>
      </c>
    </row>
    <row r="26" spans="1:6" ht="54">
      <c r="A26" s="141" t="s">
        <v>519</v>
      </c>
      <c r="B26" s="142" t="s">
        <v>518</v>
      </c>
      <c r="C26" s="143" t="s">
        <v>548</v>
      </c>
      <c r="D26" s="144">
        <v>15531600</v>
      </c>
      <c r="E26" s="51">
        <v>558866.25</v>
      </c>
      <c r="F26" s="19" t="s">
        <v>502</v>
      </c>
    </row>
    <row r="27" spans="1:6">
      <c r="A27" s="11"/>
      <c r="B27" s="12"/>
      <c r="C27" s="21"/>
      <c r="D27" s="13"/>
      <c r="E27" s="13"/>
      <c r="F27" s="17" t="s">
        <v>502</v>
      </c>
    </row>
    <row r="28" spans="1:6">
      <c r="A28" s="22"/>
      <c r="B28" s="23"/>
      <c r="C28" s="24"/>
      <c r="D28" s="25"/>
      <c r="E28" s="25"/>
      <c r="F28" s="26"/>
    </row>
    <row r="40" spans="1:6">
      <c r="A40" s="5" t="s">
        <v>520</v>
      </c>
      <c r="D40" s="1"/>
      <c r="E40" s="1"/>
      <c r="F40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32:F32">
    <cfRule type="cellIs" priority="4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6" stopIfTrue="1" operator="equal">
      <formula>0</formula>
    </cfRule>
  </conditionalFormatting>
  <conditionalFormatting sqref="E13 E15">
    <cfRule type="cellIs" priority="2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521</v>
      </c>
      <c r="B1" t="s">
        <v>522</v>
      </c>
    </row>
    <row r="2" spans="1:2">
      <c r="A2" t="s">
        <v>523</v>
      </c>
      <c r="B2" t="s">
        <v>524</v>
      </c>
    </row>
    <row r="3" spans="1:2">
      <c r="A3" t="s">
        <v>525</v>
      </c>
      <c r="B3" t="s">
        <v>6</v>
      </c>
    </row>
    <row r="4" spans="1:2">
      <c r="A4" t="s">
        <v>526</v>
      </c>
      <c r="B4" t="s">
        <v>527</v>
      </c>
    </row>
    <row r="5" spans="1:2">
      <c r="A5" t="s">
        <v>528</v>
      </c>
      <c r="B5" t="s">
        <v>529</v>
      </c>
    </row>
    <row r="6" spans="1:2">
      <c r="A6" t="s">
        <v>530</v>
      </c>
      <c r="B6" t="s">
        <v>522</v>
      </c>
    </row>
    <row r="7" spans="1:2">
      <c r="A7" t="s">
        <v>531</v>
      </c>
      <c r="B7" t="s">
        <v>532</v>
      </c>
    </row>
    <row r="8" spans="1:2">
      <c r="A8" t="s">
        <v>533</v>
      </c>
      <c r="B8" t="s">
        <v>532</v>
      </c>
    </row>
    <row r="9" spans="1:2">
      <c r="A9" t="s">
        <v>534</v>
      </c>
      <c r="B9" t="s">
        <v>535</v>
      </c>
    </row>
    <row r="10" spans="1:2">
      <c r="A10" t="s">
        <v>536</v>
      </c>
      <c r="B10" t="s">
        <v>537</v>
      </c>
    </row>
    <row r="11" spans="1:2">
      <c r="A11" t="s">
        <v>538</v>
      </c>
      <c r="B11" t="s">
        <v>529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cp:lastPrinted>2022-02-01T06:59:04Z</cp:lastPrinted>
  <dcterms:created xsi:type="dcterms:W3CDTF">2022-02-01T06:40:46Z</dcterms:created>
  <dcterms:modified xsi:type="dcterms:W3CDTF">2022-02-01T07:16:16Z</dcterms:modified>
</cp:coreProperties>
</file>