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Источники!$F$36</definedName>
    <definedName name="LAST_CELL" localSheetId="1">Расходы!$F$246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Источники!$A$24</definedName>
    <definedName name="REND_1" localSheetId="1">Расходы!$A$247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93" i="1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</calcChain>
</file>

<file path=xl/sharedStrings.xml><?xml version="1.0" encoding="utf-8"?>
<sst xmlns="http://schemas.openxmlformats.org/spreadsheetml/2006/main" count="1078" uniqueCount="564">
  <si>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</si>
  <si>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</si>
  <si>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</si>
  <si>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</si>
  <si>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</si>
  <si>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28.11.2019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</si>
  <si>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</si>
  <si>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</si>
  <si>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</si>
  <si>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</si>
  <si>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</si>
  <si>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</si>
  <si>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</si>
  <si>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</si>
  <si>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</si>
  <si>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</si>
  <si>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</si>
  <si>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</si>
  <si>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</si>
  <si>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</si>
  <si>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</si>
  <si>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</si>
  <si>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</si>
  <si>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</si>
  <si>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</si>
  <si>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</si>
  <si>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</si>
  <si>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</si>
  <si>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</si>
  <si>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</si>
  <si>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</si>
  <si>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</si>
  <si>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</si>
  <si>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</si>
  <si>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</si>
  <si>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</si>
  <si>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</si>
  <si>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</si>
  <si>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</si>
  <si>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</si>
  <si>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</si>
  <si>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</si>
  <si>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</si>
  <si>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</si>
  <si>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</si>
  <si>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</si>
  <si>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</si>
  <si>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</si>
  <si>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</si>
  <si>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</si>
  <si>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</si>
  <si>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</si>
  <si>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</si>
  <si>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</si>
  <si>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</si>
  <si>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</si>
  <si>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</si>
  <si>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</si>
  <si>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</si>
  <si>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</si>
  <si>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</si>
  <si>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</si>
  <si>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</si>
  <si>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</si>
  <si>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</si>
  <si>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</si>
  <si>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</si>
  <si>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</si>
  <si>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</si>
  <si>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</si>
  <si>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</si>
  <si>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</si>
  <si>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</si>
  <si>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</si>
  <si>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</si>
  <si>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</si>
  <si>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</si>
  <si>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</si>
  <si>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</si>
  <si>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</si>
  <si>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</si>
  <si>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</si>
  <si>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</si>
  <si>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</si>
  <si>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</si>
  <si>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</si>
  <si>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</si>
  <si>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</si>
  <si>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</si>
  <si>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</si>
  <si>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</si>
  <si>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</si>
  <si>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</si>
  <si>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</si>
  <si>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</si>
  <si>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</si>
  <si>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</si>
  <si>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</si>
  <si>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</si>
  <si>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</si>
  <si>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</si>
  <si>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</si>
  <si>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</si>
  <si>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</si>
  <si>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</si>
  <si>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</si>
  <si>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</si>
  <si>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</si>
  <si>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</si>
  <si>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</si>
  <si>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</si>
  <si>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</si>
  <si>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</si>
  <si>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</si>
  <si>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</si>
  <si>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</si>
  <si>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</si>
  <si>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</si>
  <si>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</si>
  <si>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</si>
  <si>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</si>
  <si>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</si>
  <si>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</si>
  <si>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</si>
  <si>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</si>
  <si>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</si>
  <si>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</si>
  <si>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</si>
  <si>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</si>
  <si>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</si>
  <si>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</si>
  <si>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</si>
  <si>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</si>
  <si>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</si>
  <si>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</si>
  <si>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</si>
  <si>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</si>
  <si>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</si>
  <si>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</si>
  <si>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</si>
  <si>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</si>
  <si>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</si>
  <si>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</si>
  <si>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</si>
  <si>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</si>
  <si>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</si>
  <si>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</si>
  <si>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</si>
  <si>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</si>
  <si>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</si>
  <si>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</si>
  <si>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</si>
  <si>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</si>
  <si>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</si>
  <si>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951 0104 0400000000 000 </t>
  </si>
  <si>
    <t>Подпрограмма «Пожарная безопасность»</t>
  </si>
  <si>
    <t xml:space="preserve">951 0104 0410000000 000 </t>
  </si>
  <si>
    <t>Расходы на установку автоматичекской пожарной сигнализации в рамках подпрограммы «Пожарная безопасность»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</si>
  <si>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951 0104 0410028380 000 </t>
  </si>
  <si>
    <t>Закупка товаров, работ и услуг для обеспечения государственных (муниципальных) нужд</t>
  </si>
  <si>
    <t xml:space="preserve">951 0104 0410028380 200 </t>
  </si>
  <si>
    <t>Иные закупки товаров, работ и услуг для обеспечения государственных (муниципальных) нужд</t>
  </si>
  <si>
    <t xml:space="preserve">951 0104 0410028380 240 </t>
  </si>
  <si>
    <t>Прочая закупка товаров, работ и услуг для обеспечения государственных (муниципальных) нужд</t>
  </si>
  <si>
    <t xml:space="preserve">951 0104 0410028380 244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</si>
  <si>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</si>
  <si>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</si>
  <si>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</si>
  <si>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</si>
  <si>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</si>
  <si>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</si>
  <si>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</si>
  <si>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</si>
  <si>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</si>
  <si>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</si>
  <si>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</si>
  <si>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</si>
  <si>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</si>
  <si>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</si>
  <si>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</si>
  <si>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</si>
  <si>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</si>
  <si>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</si>
  <si>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</si>
  <si>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</si>
  <si>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</si>
  <si>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</si>
  <si>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</si>
  <si>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</si>
  <si>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</si>
  <si>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</si>
  <si>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</si>
  <si>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</si>
  <si>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</si>
  <si>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</si>
  <si>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</si>
  <si>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</si>
  <si>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</si>
  <si>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</si>
  <si>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</si>
  <si>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</si>
  <si>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</si>
  <si>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</si>
  <si>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</si>
  <si>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</si>
  <si>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</si>
  <si>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</si>
  <si>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</si>
  <si>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</si>
  <si>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</si>
  <si>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</si>
  <si>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</si>
  <si>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</si>
  <si>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</si>
  <si>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</si>
  <si>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</si>
  <si>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</si>
  <si>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</si>
  <si>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</si>
  <si>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</si>
  <si>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</si>
  <si>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</si>
  <si>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</si>
  <si>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</si>
  <si>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</si>
  <si>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</si>
  <si>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</si>
  <si>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</si>
  <si>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</si>
  <si>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</si>
  <si>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</si>
  <si>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</si>
  <si>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</si>
  <si>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</si>
  <si>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</si>
  <si>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</si>
  <si>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</si>
  <si>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</si>
  <si>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</si>
  <si>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</si>
  <si>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</si>
  <si>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</si>
  <si>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</si>
  <si>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</si>
  <si>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</si>
  <si>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</si>
  <si>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</si>
  <si>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</si>
  <si>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</si>
  <si>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</si>
  <si>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</si>
  <si>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</si>
  <si>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</si>
  <si>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</si>
  <si>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</si>
  <si>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</si>
  <si>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</si>
  <si>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</si>
  <si>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</si>
  <si>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</si>
  <si>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</si>
  <si>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</si>
  <si>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</si>
  <si>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</si>
  <si>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</si>
  <si>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</si>
  <si>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</si>
  <si>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</si>
  <si>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</si>
  <si>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Резервный фонд Администрации Белокалитвинского района</t>
  </si>
  <si>
    <t xml:space="preserve">951 0113 9990097010 000 </t>
  </si>
  <si>
    <t xml:space="preserve">951 0113 9990097010 800 </t>
  </si>
  <si>
    <t>Специальные расходы</t>
  </si>
  <si>
    <t xml:space="preserve">951 0113 9990097010 880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</si>
  <si>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</si>
  <si>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</si>
  <si>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</si>
  <si>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</si>
  <si>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</si>
  <si>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</si>
  <si>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</si>
  <si>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</si>
  <si>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</si>
  <si>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</si>
  <si>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</si>
  <si>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</si>
  <si>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</si>
  <si>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</si>
  <si>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</si>
  <si>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</si>
  <si>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</si>
  <si>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</si>
  <si>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</si>
  <si>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</si>
  <si>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</si>
  <si>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</si>
  <si>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</si>
  <si>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</si>
  <si>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</si>
  <si>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</si>
  <si>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</si>
  <si>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</si>
  <si>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</si>
  <si>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</si>
  <si>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</si>
  <si>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</si>
  <si>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</si>
  <si>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</si>
  <si>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</si>
  <si>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</si>
  <si>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</si>
  <si>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</si>
  <si>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</si>
  <si>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</si>
  <si>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</si>
  <si>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</si>
  <si>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</si>
  <si>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</si>
  <si>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</si>
  <si>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</si>
  <si>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</si>
  <si>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Ремонт и содержание внутрипоселковых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</si>
  <si>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</si>
  <si>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200 </t>
  </si>
  <si>
    <t xml:space="preserve">951 0409 07100S3510 240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</si>
  <si>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</si>
  <si>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</si>
  <si>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</si>
  <si>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</si>
  <si>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</si>
  <si>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</si>
  <si>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</si>
  <si>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</si>
  <si>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</si>
  <si>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</si>
  <si>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</si>
  <si>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</si>
  <si>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</si>
  <si>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</si>
  <si>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</si>
  <si>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</si>
  <si>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</si>
  <si>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</si>
  <si>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</si>
  <si>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</si>
  <si>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</si>
  <si>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</si>
  <si>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</si>
  <si>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951 0502 9900000000 000 </t>
  </si>
  <si>
    <t xml:space="preserve">951 0502 9990000000 000 </t>
  </si>
  <si>
    <t>Расходы на строительство контейнерных площадок для сбора твердых коммунальных отходов в рамках непрограммных расходов органов местного самоуправления Литвиновского сельского поселения</t>
  </si>
  <si>
    <t xml:space="preserve">951 0502 9990086320 000 </t>
  </si>
  <si>
    <t xml:space="preserve">951 0502 9990086320 200 </t>
  </si>
  <si>
    <t xml:space="preserve">951 0502 9990086320 240 </t>
  </si>
  <si>
    <t xml:space="preserve">951 0502 9990086320 244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</si>
  <si>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</si>
  <si>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</si>
  <si>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</si>
  <si>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</si>
  <si>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</si>
  <si>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</si>
  <si>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</si>
  <si>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</si>
  <si>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</si>
  <si>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</si>
  <si>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</si>
  <si>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</si>
  <si>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</si>
  <si>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</si>
  <si>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</si>
  <si>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</si>
  <si>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</si>
  <si>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</si>
  <si>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</si>
  <si>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</si>
  <si>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</si>
  <si>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</si>
  <si>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</si>
  <si>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</si>
  <si>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</si>
  <si>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</si>
  <si>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</si>
  <si>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</si>
  <si>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</si>
  <si>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</si>
  <si>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</si>
  <si>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</si>
  <si>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</si>
  <si>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Расходы на реализацию мероприятий по содержанию и текущему ремон-ту братских могил за счет иных межбюджетных трансфертов на поощре-ние победителей районного конкурса «Лучшее поселение Белокалитвин-ского района» в рамках подпрограммы «Организация благоустройства территории поселения»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</si>
  <si>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951 0503 1110085030 000 </t>
  </si>
  <si>
    <t xml:space="preserve">951 0503 1110085030 200 </t>
  </si>
  <si>
    <t xml:space="preserve">951 0503 1110085030 240 </t>
  </si>
  <si>
    <t xml:space="preserve">951 0503 1110085030 244 </t>
  </si>
  <si>
    <t xml:space="preserve">951 0503 1200000000 000 </t>
  </si>
  <si>
    <t>Управление муниципальным имуществом</t>
  </si>
  <si>
    <t xml:space="preserve">951 0503 1210000000 000 </t>
  </si>
  <si>
    <t>Мероприятия, связанные с оформлением документов для принятия в му-ниципальную собственность памятников, мемориалов, воинских захоро-нений в рамках подпрограммы» «Управление муниципальным имущест-вом» Муниципальной программы Литвиновского сельского поселения «Управление муниципальным имуществом в Литвиновском сельском по-селении</t>
  </si>
  <si>
    <t xml:space="preserve">951 0503 1210085030 000 </t>
  </si>
  <si>
    <t xml:space="preserve">951 0503 1210085030 200 </t>
  </si>
  <si>
    <t xml:space="preserve">951 0503 1210085030 240 </t>
  </si>
  <si>
    <t xml:space="preserve">951 0503 1210085030 244 </t>
  </si>
  <si>
    <t>Формирование комфортной городской среды на территории Литвиновского сельского поселения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</si>
  <si>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</si>
  <si>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</si>
  <si>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</si>
  <si>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</si>
  <si>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</si>
  <si>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</si>
  <si>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</si>
  <si>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</si>
  <si>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</si>
  <si>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</si>
  <si>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</si>
  <si>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</si>
  <si>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</si>
  <si>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</si>
  <si>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</si>
  <si>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</si>
  <si>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</si>
  <si>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</si>
  <si>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</si>
  <si>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</si>
  <si>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</si>
  <si>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</si>
  <si>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</si>
  <si>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</si>
  <si>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</si>
  <si>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</si>
  <si>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</si>
  <si>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</si>
  <si>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</si>
  <si>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</si>
  <si>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</si>
  <si>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</si>
  <si>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</si>
  <si>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</si>
  <si>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</si>
  <si>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</si>
  <si>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</si>
  <si>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</si>
  <si>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</si>
  <si>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</si>
  <si>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</si>
  <si>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Расходы на приобретение основных средств для органов местного самоуправления и муниципальных учреждений Белокалитвинского района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культуры»</t>
  </si>
  <si>
    <t xml:space="preserve">951 0801 0510085160 000 </t>
  </si>
  <si>
    <t xml:space="preserve">951 0801 0510085160 600 </t>
  </si>
  <si>
    <t xml:space="preserve">951 0801 0510085160 610 </t>
  </si>
  <si>
    <t xml:space="preserve">951 0801 0510085160 612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</si>
  <si>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</si>
  <si>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</si>
  <si>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</si>
  <si>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</si>
  <si>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</si>
  <si>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</si>
  <si>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</si>
  <si>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</si>
  <si>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</si>
  <si>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951 0804 0510000000 000 </t>
  </si>
  <si>
    <t>Реализация направления расходов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</si>
  <si>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951 0804 0510099990 000 </t>
  </si>
  <si>
    <t xml:space="preserve">951 0804 0510099990 200 </t>
  </si>
  <si>
    <t xml:space="preserve">951 0804 0510099990 240 </t>
  </si>
  <si>
    <t xml:space="preserve">951 0804 0510099990 244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</si>
  <si>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</si>
  <si>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</si>
  <si>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</si>
  <si>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</si>
  <si>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</si>
  <si>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</si>
  <si>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</si>
  <si>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</si>
  <si>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</si>
  <si>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</si>
  <si>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</si>
  <si>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</si>
  <si>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</si>
  <si>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</si>
  <si>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</si>
  <si>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</si>
  <si>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</si>
  <si>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</si>
  <si>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</si>
  <si>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</si>
  <si>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</si>
  <si>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</si>
  <si>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</si>
  <si>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</si>
  <si>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</si>
  <si>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</si>
  <si>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</si>
  <si>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</si>
  <si>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</si>
  <si>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</si>
  <si>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</si>
  <si>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</si>
  <si>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</si>
  <si>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</si>
  <si>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</si>
  <si>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</si>
  <si>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</si>
  <si>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</si>
  <si>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</si>
  <si>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</si>
  <si>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</si>
  <si>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</si>
  <si>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</si>
  <si>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</si>
  <si>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</si>
  <si>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</si>
  <si>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</si>
  <si>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</si>
  <si>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</si>
  <si>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</si>
  <si>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</si>
  <si>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</si>
  <si>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</si>
  <si>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</si>
  <si>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</si>
  <si>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058004-08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</si>
  <si>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</si>
  <si>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</si>
  <si>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</si>
  <si>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</si>
  <si>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</si>
  <si>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</si>
  <si>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</si>
  <si>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</si>
  <si>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</si>
  <si>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</si>
  <si>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</si>
  <si>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</si>
  <si>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</si>
  <si>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</si>
  <si>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</si>
  <si>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</si>
  <si>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</si>
  <si>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</si>
  <si>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</si>
  <si>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</si>
  <si>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</si>
  <si>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</si>
  <si>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</si>
  <si>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</si>
  <si>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</si>
  <si>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</si>
  <si>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</si>
  <si>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</si>
  <si>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</si>
  <si>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</si>
  <si>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</si>
  <si>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</si>
  <si>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000 10606033102100110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</si>
  <si>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</si>
  <si>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</si>
  <si>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</si>
  <si>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000 10606043102100110</t>
  </si>
  <si>
    <t>000 10804020011000110</t>
  </si>
  <si>
    <t>Увеличение остатков средств бюджета, всего</t>
  </si>
  <si>
    <t>Увеличение прочих остатков средств бюджета, всего</t>
  </si>
  <si>
    <t xml:space="preserve">Увеличение прочих остатков денежных средств бюджетов </t>
  </si>
  <si>
    <t>Уменьшение остатков средств бюджетов, всего</t>
  </si>
  <si>
    <t>Уменьшение прочих остатков средств бюджетов, всего</t>
  </si>
  <si>
    <t xml:space="preserve">Уменьшение прочих остатков денежных средств бюджетов </t>
  </si>
  <si>
    <t>на 01 декабря 2019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</si>
</sst>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5" fillId="0" borderId="34" xfId="0" applyFont="1" applyBorder="1" applyAlignment="1" applyProtection="1">
      <alignment vertical="center" wrapText="1"/>
    </xf>
    <xf numFmtId="49" fontId="5" fillId="0" borderId="34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5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5" fillId="0" borderId="26" xfId="0" applyFont="1" applyBorder="1" applyAlignment="1" applyProtection="1"/>
    <xf numFmtId="0" fontId="5" fillId="0" borderId="27" xfId="0" applyFont="1" applyBorder="1" applyAlignment="1" applyProtection="1"/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5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3" xfId="0" applyNumberFormat="1" applyFont="1" applyBorder="1" applyAlignment="1" applyProtection="1">
      <alignment horizontal="right"/>
    </xf>
    <xf numFmtId="4" fontId="5" fillId="0" borderId="36" xfId="0" applyNumberFormat="1" applyFont="1" applyBorder="1" applyAlignment="1" applyProtection="1">
      <alignment horizontal="right"/>
    </xf>
    <xf numFmtId="165" fontId="5" fillId="0" borderId="21" xfId="0" applyNumberFormat="1" applyFont="1" applyBorder="1" applyAlignment="1" applyProtection="1">
      <alignment horizontal="left" wrapText="1"/>
    </xf>
    <xf numFmtId="0" fontId="5" fillId="0" borderId="6" xfId="0" applyFont="1" applyBorder="1" applyAlignment="1" applyProtection="1"/>
    <xf numFmtId="0" fontId="5" fillId="0" borderId="37" xfId="0" applyFont="1" applyBorder="1" applyAlignment="1" applyProtection="1"/>
    <xf numFmtId="0" fontId="5" fillId="0" borderId="37" xfId="0" applyFont="1" applyBorder="1" applyAlignment="1" applyProtection="1">
      <alignment horizontal="center"/>
    </xf>
    <xf numFmtId="0" fontId="5" fillId="0" borderId="37" xfId="0" applyFont="1" applyBorder="1" applyAlignment="1" applyProtection="1">
      <alignment horizontal="right"/>
    </xf>
    <xf numFmtId="49" fontId="5" fillId="0" borderId="36" xfId="0" applyNumberFormat="1" applyFont="1" applyBorder="1" applyAlignment="1" applyProtection="1">
      <alignment horizontal="left" wrapText="1"/>
    </xf>
    <xf numFmtId="49" fontId="5" fillId="0" borderId="38" xfId="0" applyNumberFormat="1" applyFont="1" applyBorder="1" applyAlignment="1" applyProtection="1">
      <alignment horizontal="center" wrapText="1"/>
    </xf>
    <xf numFmtId="49" fontId="5" fillId="0" borderId="39" xfId="0" applyNumberFormat="1" applyFont="1" applyBorder="1" applyAlignment="1" applyProtection="1">
      <alignment horizontal="center"/>
    </xf>
    <xf numFmtId="4" fontId="5" fillId="0" borderId="40" xfId="0" applyNumberFormat="1" applyFont="1" applyBorder="1" applyAlignment="1" applyProtection="1">
      <alignment horizontal="right"/>
    </xf>
    <xf numFmtId="4" fontId="5" fillId="0" borderId="41" xfId="0" applyNumberFormat="1" applyFont="1" applyBorder="1" applyAlignment="1" applyProtection="1">
      <alignment horizontal="right"/>
    </xf>
    <xf numFmtId="0" fontId="6" fillId="0" borderId="0" xfId="0" applyFont="1"/>
    <xf numFmtId="49" fontId="5" fillId="0" borderId="22" xfId="0" applyNumberFormat="1" applyFont="1" applyBorder="1" applyAlignment="1" applyProtection="1">
      <alignment horizontal="center" wrapText="1"/>
    </xf>
    <xf numFmtId="4" fontId="5" fillId="0" borderId="25" xfId="0" applyNumberFormat="1" applyFont="1" applyBorder="1" applyAlignment="1" applyProtection="1">
      <alignment horizontal="right"/>
    </xf>
    <xf numFmtId="49" fontId="5" fillId="0" borderId="26" xfId="0" applyNumberFormat="1" applyFont="1" applyBorder="1" applyAlignment="1" applyProtection="1">
      <alignment horizontal="left" wrapText="1"/>
    </xf>
    <xf numFmtId="49" fontId="5" fillId="0" borderId="27" xfId="0" applyNumberFormat="1" applyFont="1" applyBorder="1" applyAlignment="1" applyProtection="1">
      <alignment horizontal="center" wrapText="1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165" fontId="5" fillId="0" borderId="31" xfId="0" applyNumberFormat="1" applyFont="1" applyBorder="1" applyAlignment="1" applyProtection="1">
      <alignment horizontal="left" wrapText="1"/>
    </xf>
    <xf numFmtId="0" fontId="0" fillId="0" borderId="24" xfId="0" applyBorder="1" applyAlignment="1">
      <alignment wrapText="1"/>
    </xf>
    <xf numFmtId="0" fontId="0" fillId="0" borderId="24" xfId="0" applyBorder="1"/>
    <xf numFmtId="0" fontId="0" fillId="0" borderId="24" xfId="0" applyBorder="1" applyAlignment="1">
      <alignment horizontal="center"/>
    </xf>
    <xf numFmtId="4" fontId="0" fillId="0" borderId="24" xfId="0" applyNumberFormat="1" applyBorder="1"/>
    <xf numFmtId="3" fontId="0" fillId="0" borderId="24" xfId="0" applyNumberFormat="1" applyBorder="1" applyAlignment="1">
      <alignment horizontal="center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817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сектора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6484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topLeftCell="B1" workbookViewId="0">
      <selection activeCell="F23" sqref="F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1.140625" customWidth="1"/>
    <col min="6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563</v>
      </c>
      <c r="B4" s="98"/>
      <c r="C4" s="98"/>
      <c r="D4" s="98"/>
      <c r="E4" s="3" t="s">
        <v>4</v>
      </c>
      <c r="F4" s="9">
        <v>43800</v>
      </c>
    </row>
    <row r="5" spans="1:6">
      <c r="A5" s="98" t="s">
        <v>6</v>
      </c>
      <c r="B5" s="98"/>
      <c r="C5" s="98"/>
      <c r="D5" s="98"/>
      <c r="E5" s="3" t="s">
        <v>6</v>
      </c>
      <c r="F5" s="9" t="s">
        <v>7</v>
      </c>
    </row>
    <row r="6" spans="1:6">
      <c r="A6" s="10"/>
      <c r="B6" s="10"/>
      <c r="C6" s="10"/>
      <c r="D6" s="10"/>
      <c r="E6" s="3" t="s">
        <v>8</v>
      </c>
      <c r="F6" s="11" t="s">
        <v>19</v>
      </c>
    </row>
    <row r="7" spans="1:6">
      <c r="A7" s="12" t="s">
        <v>9</v>
      </c>
      <c r="B7" s="99" t="s">
        <v>16</v>
      </c>
      <c r="C7" s="100"/>
      <c r="D7" s="100"/>
      <c r="E7" s="3" t="s">
        <v>10</v>
      </c>
      <c r="F7" s="11" t="s">
        <v>20</v>
      </c>
    </row>
    <row r="8" spans="1:6">
      <c r="A8" s="12" t="s">
        <v>11</v>
      </c>
      <c r="B8" s="101" t="s">
        <v>17</v>
      </c>
      <c r="C8" s="101"/>
      <c r="D8" s="101"/>
      <c r="E8" s="3" t="s">
        <v>12</v>
      </c>
      <c r="F8" s="13" t="s">
        <v>21</v>
      </c>
    </row>
    <row r="9" spans="1:6">
      <c r="A9" s="12" t="s">
        <v>13</v>
      </c>
      <c r="B9" s="12"/>
      <c r="C9" s="12"/>
      <c r="D9" s="14"/>
      <c r="E9" s="3"/>
      <c r="F9" s="15"/>
    </row>
    <row r="10" spans="1:6">
      <c r="A10" s="12" t="s">
        <v>18</v>
      </c>
      <c r="B10" s="12"/>
      <c r="C10" s="16"/>
      <c r="D10" s="14"/>
      <c r="E10" s="3" t="s">
        <v>14</v>
      </c>
      <c r="F10" s="17" t="s">
        <v>15</v>
      </c>
    </row>
    <row r="11" spans="1:6" ht="20.25" customHeight="1">
      <c r="A11" s="97" t="s">
        <v>22</v>
      </c>
      <c r="B11" s="97"/>
      <c r="C11" s="97"/>
      <c r="D11" s="97"/>
      <c r="E11" s="1"/>
      <c r="F11" s="18"/>
    </row>
    <row r="12" spans="1:6" ht="4.1500000000000004" customHeight="1">
      <c r="A12" s="105" t="s">
        <v>23</v>
      </c>
      <c r="B12" s="102" t="s">
        <v>24</v>
      </c>
      <c r="C12" s="102" t="s">
        <v>25</v>
      </c>
      <c r="D12" s="94" t="s">
        <v>26</v>
      </c>
      <c r="E12" s="94" t="s">
        <v>27</v>
      </c>
      <c r="F12" s="91" t="s">
        <v>28</v>
      </c>
    </row>
    <row r="13" spans="1:6" ht="3.6" customHeight="1">
      <c r="A13" s="106"/>
      <c r="B13" s="103"/>
      <c r="C13" s="103"/>
      <c r="D13" s="95"/>
      <c r="E13" s="95"/>
      <c r="F13" s="92"/>
    </row>
    <row r="14" spans="1:6" ht="3" customHeight="1">
      <c r="A14" s="106"/>
      <c r="B14" s="103"/>
      <c r="C14" s="103"/>
      <c r="D14" s="95"/>
      <c r="E14" s="95"/>
      <c r="F14" s="92"/>
    </row>
    <row r="15" spans="1:6" ht="3" customHeight="1">
      <c r="A15" s="106"/>
      <c r="B15" s="103"/>
      <c r="C15" s="103"/>
      <c r="D15" s="95"/>
      <c r="E15" s="95"/>
      <c r="F15" s="92"/>
    </row>
    <row r="16" spans="1:6" ht="3" customHeight="1">
      <c r="A16" s="106"/>
      <c r="B16" s="103"/>
      <c r="C16" s="103"/>
      <c r="D16" s="95"/>
      <c r="E16" s="95"/>
      <c r="F16" s="92"/>
    </row>
    <row r="17" spans="1:6" ht="3" customHeight="1">
      <c r="A17" s="106"/>
      <c r="B17" s="103"/>
      <c r="C17" s="103"/>
      <c r="D17" s="95"/>
      <c r="E17" s="95"/>
      <c r="F17" s="92"/>
    </row>
    <row r="18" spans="1:6" ht="23.45" customHeight="1">
      <c r="A18" s="107"/>
      <c r="B18" s="104"/>
      <c r="C18" s="104"/>
      <c r="D18" s="96"/>
      <c r="E18" s="96"/>
      <c r="F18" s="93"/>
    </row>
    <row r="19" spans="1:6" ht="12.6" customHeight="1">
      <c r="A19" s="19">
        <v>1</v>
      </c>
      <c r="B19" s="20">
        <v>2</v>
      </c>
      <c r="C19" s="21">
        <v>3</v>
      </c>
      <c r="D19" s="22" t="s">
        <v>29</v>
      </c>
      <c r="E19" s="23" t="s">
        <v>30</v>
      </c>
      <c r="F19" s="24" t="s">
        <v>31</v>
      </c>
    </row>
    <row r="20" spans="1:6" ht="18">
      <c r="A20" s="56" t="s">
        <v>32</v>
      </c>
      <c r="B20" s="73" t="s">
        <v>33</v>
      </c>
      <c r="C20" s="58" t="s">
        <v>34</v>
      </c>
      <c r="D20" s="59">
        <v>14571100</v>
      </c>
      <c r="E20" s="74">
        <v>13028673.66</v>
      </c>
      <c r="F20" s="59">
        <f>IF(OR(D20="-",IF(E20="-",0,E20)&gt;=IF(D20="-",0,D20)),"-",IF(D20="-",0,D20)-IF(E20="-",0,E20))</f>
        <v>1542426.3399999999</v>
      </c>
    </row>
    <row r="21" spans="1:6" ht="18">
      <c r="A21" s="75" t="s">
        <v>35</v>
      </c>
      <c r="B21" s="76"/>
      <c r="C21" s="77"/>
      <c r="D21" s="78"/>
      <c r="E21" s="78"/>
      <c r="F21" s="79"/>
    </row>
    <row r="22" spans="1:6" ht="36">
      <c r="A22" s="80" t="s">
        <v>36</v>
      </c>
      <c r="B22" s="81" t="s">
        <v>33</v>
      </c>
      <c r="C22" s="82" t="s">
        <v>37</v>
      </c>
      <c r="D22" s="83">
        <v>4099200</v>
      </c>
      <c r="E22" s="83">
        <v>3948150.2</v>
      </c>
      <c r="F22" s="84">
        <f t="shared" ref="F22:F85" si="0">IF(OR(D22="-",IF(E22="-",0,E22)&gt;=IF(D22="-",0,D22)),"-",IF(D22="-",0,D22)-IF(E22="-",0,E22))</f>
        <v>151049.79999999981</v>
      </c>
    </row>
    <row r="23" spans="1:6" ht="36">
      <c r="A23" s="80" t="s">
        <v>38</v>
      </c>
      <c r="B23" s="81" t="s">
        <v>33</v>
      </c>
      <c r="C23" s="82" t="s">
        <v>39</v>
      </c>
      <c r="D23" s="83">
        <v>668800</v>
      </c>
      <c r="E23" s="83">
        <v>660540.92000000004</v>
      </c>
      <c r="F23" s="84">
        <f t="shared" si="0"/>
        <v>8259.0799999999581</v>
      </c>
    </row>
    <row r="24" spans="1:6" ht="36">
      <c r="A24" s="80" t="s">
        <v>40</v>
      </c>
      <c r="B24" s="81" t="s">
        <v>33</v>
      </c>
      <c r="C24" s="82" t="s">
        <v>41</v>
      </c>
      <c r="D24" s="83">
        <v>668800</v>
      </c>
      <c r="E24" s="83">
        <v>660540.92000000004</v>
      </c>
      <c r="F24" s="84">
        <f t="shared" si="0"/>
        <v>8259.0799999999581</v>
      </c>
    </row>
    <row r="25" spans="1:6" ht="73.7" customHeight="1">
      <c r="A25" s="80" t="s">
        <v>42</v>
      </c>
      <c r="B25" s="81" t="s">
        <v>33</v>
      </c>
      <c r="C25" s="82" t="s">
        <v>43</v>
      </c>
      <c r="D25" s="83">
        <v>638800</v>
      </c>
      <c r="E25" s="83">
        <v>570160.54</v>
      </c>
      <c r="F25" s="84">
        <f t="shared" si="0"/>
        <v>68639.459999999963</v>
      </c>
    </row>
    <row r="26" spans="1:6" ht="110.65" customHeight="1">
      <c r="A26" s="85" t="s">
        <v>520</v>
      </c>
      <c r="B26" s="81" t="s">
        <v>33</v>
      </c>
      <c r="C26" s="82" t="s">
        <v>521</v>
      </c>
      <c r="D26" s="83" t="s">
        <v>46</v>
      </c>
      <c r="E26" s="83">
        <v>569106.76</v>
      </c>
      <c r="F26" s="84" t="str">
        <f t="shared" si="0"/>
        <v>-</v>
      </c>
    </row>
    <row r="27" spans="1:6" ht="49.15" customHeight="1">
      <c r="A27" s="85" t="s">
        <v>522</v>
      </c>
      <c r="B27" s="81" t="s">
        <v>33</v>
      </c>
      <c r="C27" s="82" t="s">
        <v>523</v>
      </c>
      <c r="D27" s="83" t="s">
        <v>46</v>
      </c>
      <c r="E27" s="83">
        <v>31.44</v>
      </c>
      <c r="F27" s="84" t="str">
        <f t="shared" si="0"/>
        <v>-</v>
      </c>
    </row>
    <row r="28" spans="1:6" ht="252">
      <c r="A28" s="85" t="s">
        <v>524</v>
      </c>
      <c r="B28" s="81" t="s">
        <v>33</v>
      </c>
      <c r="C28" s="82" t="s">
        <v>525</v>
      </c>
      <c r="D28" s="83" t="s">
        <v>46</v>
      </c>
      <c r="E28" s="83">
        <v>1022.34</v>
      </c>
      <c r="F28" s="84" t="str">
        <f t="shared" si="0"/>
        <v>-</v>
      </c>
    </row>
    <row r="29" spans="1:6" ht="270">
      <c r="A29" s="85" t="s">
        <v>44</v>
      </c>
      <c r="B29" s="81" t="s">
        <v>33</v>
      </c>
      <c r="C29" s="82" t="s">
        <v>45</v>
      </c>
      <c r="D29" s="83" t="s">
        <v>46</v>
      </c>
      <c r="E29" s="83">
        <v>1243.95</v>
      </c>
      <c r="F29" s="84" t="str">
        <f t="shared" si="0"/>
        <v>-</v>
      </c>
    </row>
    <row r="30" spans="1:6" ht="342">
      <c r="A30" s="85" t="s">
        <v>526</v>
      </c>
      <c r="B30" s="81" t="s">
        <v>33</v>
      </c>
      <c r="C30" s="82" t="s">
        <v>527</v>
      </c>
      <c r="D30" s="83" t="s">
        <v>46</v>
      </c>
      <c r="E30" s="83">
        <v>1237.74</v>
      </c>
      <c r="F30" s="84" t="str">
        <f t="shared" si="0"/>
        <v>-</v>
      </c>
    </row>
    <row r="31" spans="1:6" ht="288">
      <c r="A31" s="85" t="s">
        <v>528</v>
      </c>
      <c r="B31" s="81" t="s">
        <v>33</v>
      </c>
      <c r="C31" s="82" t="s">
        <v>529</v>
      </c>
      <c r="D31" s="83" t="s">
        <v>46</v>
      </c>
      <c r="E31" s="83">
        <v>6.21</v>
      </c>
      <c r="F31" s="84" t="str">
        <f t="shared" si="0"/>
        <v>-</v>
      </c>
    </row>
    <row r="32" spans="1:6" ht="108">
      <c r="A32" s="80" t="s">
        <v>47</v>
      </c>
      <c r="B32" s="81" t="s">
        <v>33</v>
      </c>
      <c r="C32" s="82" t="s">
        <v>48</v>
      </c>
      <c r="D32" s="83">
        <v>30000</v>
      </c>
      <c r="E32" s="83">
        <v>89136.43</v>
      </c>
      <c r="F32" s="84" t="str">
        <f t="shared" si="0"/>
        <v>-</v>
      </c>
    </row>
    <row r="33" spans="1:6" ht="49.15" customHeight="1">
      <c r="A33" s="80" t="s">
        <v>530</v>
      </c>
      <c r="B33" s="81" t="s">
        <v>33</v>
      </c>
      <c r="C33" s="82" t="s">
        <v>531</v>
      </c>
      <c r="D33" s="83" t="s">
        <v>46</v>
      </c>
      <c r="E33" s="83">
        <v>89035.67</v>
      </c>
      <c r="F33" s="84" t="str">
        <f t="shared" si="0"/>
        <v>-</v>
      </c>
    </row>
    <row r="34" spans="1:6" ht="126">
      <c r="A34" s="80" t="s">
        <v>532</v>
      </c>
      <c r="B34" s="81" t="s">
        <v>33</v>
      </c>
      <c r="C34" s="82" t="s">
        <v>533</v>
      </c>
      <c r="D34" s="83" t="s">
        <v>46</v>
      </c>
      <c r="E34" s="83">
        <v>580.52</v>
      </c>
      <c r="F34" s="84" t="str">
        <f t="shared" si="0"/>
        <v>-</v>
      </c>
    </row>
    <row r="35" spans="1:6" ht="180">
      <c r="A35" s="80" t="s">
        <v>534</v>
      </c>
      <c r="B35" s="81" t="s">
        <v>33</v>
      </c>
      <c r="C35" s="82" t="s">
        <v>535</v>
      </c>
      <c r="D35" s="83" t="s">
        <v>46</v>
      </c>
      <c r="E35" s="83">
        <v>74.400000000000006</v>
      </c>
      <c r="F35" s="84" t="str">
        <f t="shared" si="0"/>
        <v>-</v>
      </c>
    </row>
    <row r="36" spans="1:6" ht="36.950000000000003" customHeight="1">
      <c r="A36" s="80" t="s">
        <v>536</v>
      </c>
      <c r="B36" s="81" t="s">
        <v>33</v>
      </c>
      <c r="C36" s="82" t="s">
        <v>537</v>
      </c>
      <c r="D36" s="83" t="s">
        <v>46</v>
      </c>
      <c r="E36" s="83">
        <v>-554.16</v>
      </c>
      <c r="F36" s="84" t="str">
        <f t="shared" si="0"/>
        <v>-</v>
      </c>
    </row>
    <row r="37" spans="1:6" ht="36">
      <c r="A37" s="80" t="s">
        <v>49</v>
      </c>
      <c r="B37" s="81" t="s">
        <v>33</v>
      </c>
      <c r="C37" s="82" t="s">
        <v>50</v>
      </c>
      <c r="D37" s="83">
        <v>650000</v>
      </c>
      <c r="E37" s="83">
        <v>656756.51</v>
      </c>
      <c r="F37" s="84" t="str">
        <f t="shared" si="0"/>
        <v>-</v>
      </c>
    </row>
    <row r="38" spans="1:6" ht="36.950000000000003" customHeight="1">
      <c r="A38" s="80" t="s">
        <v>51</v>
      </c>
      <c r="B38" s="81" t="s">
        <v>33</v>
      </c>
      <c r="C38" s="82" t="s">
        <v>52</v>
      </c>
      <c r="D38" s="83">
        <v>650000</v>
      </c>
      <c r="E38" s="83">
        <v>656756.51</v>
      </c>
      <c r="F38" s="84" t="str">
        <f t="shared" si="0"/>
        <v>-</v>
      </c>
    </row>
    <row r="39" spans="1:6" ht="36">
      <c r="A39" s="80" t="s">
        <v>51</v>
      </c>
      <c r="B39" s="81" t="s">
        <v>33</v>
      </c>
      <c r="C39" s="82" t="s">
        <v>53</v>
      </c>
      <c r="D39" s="83">
        <v>650000</v>
      </c>
      <c r="E39" s="83">
        <v>656756.51</v>
      </c>
      <c r="F39" s="84" t="str">
        <f t="shared" si="0"/>
        <v>-</v>
      </c>
    </row>
    <row r="40" spans="1:6" ht="108">
      <c r="A40" s="80" t="s">
        <v>538</v>
      </c>
      <c r="B40" s="81" t="s">
        <v>33</v>
      </c>
      <c r="C40" s="82" t="s">
        <v>539</v>
      </c>
      <c r="D40" s="83" t="s">
        <v>46</v>
      </c>
      <c r="E40" s="83">
        <v>646269.19999999995</v>
      </c>
      <c r="F40" s="84" t="str">
        <f t="shared" si="0"/>
        <v>-</v>
      </c>
    </row>
    <row r="41" spans="1:6" ht="73.7" customHeight="1">
      <c r="A41" s="80" t="s">
        <v>540</v>
      </c>
      <c r="B41" s="81" t="s">
        <v>33</v>
      </c>
      <c r="C41" s="82" t="s">
        <v>541</v>
      </c>
      <c r="D41" s="83" t="s">
        <v>46</v>
      </c>
      <c r="E41" s="83">
        <v>8541.76</v>
      </c>
      <c r="F41" s="84" t="str">
        <f t="shared" si="0"/>
        <v>-</v>
      </c>
    </row>
    <row r="42" spans="1:6" ht="36.950000000000003" customHeight="1">
      <c r="A42" s="80" t="s">
        <v>542</v>
      </c>
      <c r="B42" s="81" t="s">
        <v>33</v>
      </c>
      <c r="C42" s="82" t="s">
        <v>543</v>
      </c>
      <c r="D42" s="83" t="s">
        <v>46</v>
      </c>
      <c r="E42" s="83">
        <v>1945.55</v>
      </c>
      <c r="F42" s="84" t="str">
        <f t="shared" si="0"/>
        <v>-</v>
      </c>
    </row>
    <row r="43" spans="1:6" ht="86.1" customHeight="1">
      <c r="A43" s="80" t="s">
        <v>54</v>
      </c>
      <c r="B43" s="81" t="s">
        <v>33</v>
      </c>
      <c r="C43" s="82" t="s">
        <v>55</v>
      </c>
      <c r="D43" s="83">
        <v>2035400</v>
      </c>
      <c r="E43" s="83">
        <v>1911468.56</v>
      </c>
      <c r="F43" s="84">
        <f t="shared" si="0"/>
        <v>123931.43999999994</v>
      </c>
    </row>
    <row r="44" spans="1:6" ht="86.1" customHeight="1">
      <c r="A44" s="80" t="s">
        <v>56</v>
      </c>
      <c r="B44" s="81" t="s">
        <v>33</v>
      </c>
      <c r="C44" s="82" t="s">
        <v>57</v>
      </c>
      <c r="D44" s="83">
        <v>173600</v>
      </c>
      <c r="E44" s="83">
        <v>98236.92</v>
      </c>
      <c r="F44" s="84">
        <f t="shared" si="0"/>
        <v>75363.08</v>
      </c>
    </row>
    <row r="45" spans="1:6" ht="108">
      <c r="A45" s="80" t="s">
        <v>58</v>
      </c>
      <c r="B45" s="81" t="s">
        <v>33</v>
      </c>
      <c r="C45" s="82" t="s">
        <v>59</v>
      </c>
      <c r="D45" s="83">
        <v>173600</v>
      </c>
      <c r="E45" s="83">
        <v>98236.92</v>
      </c>
      <c r="F45" s="84">
        <f t="shared" si="0"/>
        <v>75363.08</v>
      </c>
    </row>
    <row r="46" spans="1:6" ht="180">
      <c r="A46" s="80" t="s">
        <v>544</v>
      </c>
      <c r="B46" s="81" t="s">
        <v>33</v>
      </c>
      <c r="C46" s="82" t="s">
        <v>545</v>
      </c>
      <c r="D46" s="83" t="s">
        <v>46</v>
      </c>
      <c r="E46" s="83">
        <v>97644.6</v>
      </c>
      <c r="F46" s="84" t="str">
        <f t="shared" si="0"/>
        <v>-</v>
      </c>
    </row>
    <row r="47" spans="1:6" ht="126">
      <c r="A47" s="80" t="s">
        <v>546</v>
      </c>
      <c r="B47" s="81" t="s">
        <v>33</v>
      </c>
      <c r="C47" s="82" t="s">
        <v>547</v>
      </c>
      <c r="D47" s="83" t="s">
        <v>46</v>
      </c>
      <c r="E47" s="83">
        <v>592.32000000000005</v>
      </c>
      <c r="F47" s="84" t="str">
        <f t="shared" si="0"/>
        <v>-</v>
      </c>
    </row>
    <row r="48" spans="1:6" ht="36.950000000000003" customHeight="1">
      <c r="A48" s="80" t="s">
        <v>60</v>
      </c>
      <c r="B48" s="81" t="s">
        <v>33</v>
      </c>
      <c r="C48" s="82" t="s">
        <v>61</v>
      </c>
      <c r="D48" s="83">
        <v>1861800</v>
      </c>
      <c r="E48" s="83">
        <v>1813231.64</v>
      </c>
      <c r="F48" s="84">
        <f t="shared" si="0"/>
        <v>48568.360000000102</v>
      </c>
    </row>
    <row r="49" spans="1:6" ht="36.950000000000003" customHeight="1">
      <c r="A49" s="80" t="s">
        <v>62</v>
      </c>
      <c r="B49" s="81" t="s">
        <v>33</v>
      </c>
      <c r="C49" s="82" t="s">
        <v>63</v>
      </c>
      <c r="D49" s="83">
        <v>453400</v>
      </c>
      <c r="E49" s="83">
        <v>450393.76</v>
      </c>
      <c r="F49" s="84">
        <f t="shared" si="0"/>
        <v>3006.2399999999907</v>
      </c>
    </row>
    <row r="50" spans="1:6" ht="72">
      <c r="A50" s="80" t="s">
        <v>64</v>
      </c>
      <c r="B50" s="81" t="s">
        <v>33</v>
      </c>
      <c r="C50" s="82" t="s">
        <v>65</v>
      </c>
      <c r="D50" s="83">
        <v>453400</v>
      </c>
      <c r="E50" s="83">
        <v>450393.76</v>
      </c>
      <c r="F50" s="84">
        <f t="shared" si="0"/>
        <v>3006.2399999999907</v>
      </c>
    </row>
    <row r="51" spans="1:6" ht="144">
      <c r="A51" s="80" t="s">
        <v>548</v>
      </c>
      <c r="B51" s="81" t="s">
        <v>33</v>
      </c>
      <c r="C51" s="82" t="s">
        <v>549</v>
      </c>
      <c r="D51" s="83" t="s">
        <v>46</v>
      </c>
      <c r="E51" s="83">
        <v>449871.51</v>
      </c>
      <c r="F51" s="84" t="str">
        <f t="shared" si="0"/>
        <v>-</v>
      </c>
    </row>
    <row r="52" spans="1:6" ht="108">
      <c r="A52" s="80" t="s">
        <v>550</v>
      </c>
      <c r="B52" s="81" t="s">
        <v>33</v>
      </c>
      <c r="C52" s="82" t="s">
        <v>551</v>
      </c>
      <c r="D52" s="83" t="s">
        <v>46</v>
      </c>
      <c r="E52" s="83">
        <v>522.25</v>
      </c>
      <c r="F52" s="84" t="str">
        <f t="shared" si="0"/>
        <v>-</v>
      </c>
    </row>
    <row r="53" spans="1:6" ht="61.5" customHeight="1">
      <c r="A53" s="80" t="s">
        <v>66</v>
      </c>
      <c r="B53" s="81" t="s">
        <v>33</v>
      </c>
      <c r="C53" s="82" t="s">
        <v>67</v>
      </c>
      <c r="D53" s="83">
        <v>1408400</v>
      </c>
      <c r="E53" s="83">
        <v>1362837.88</v>
      </c>
      <c r="F53" s="84">
        <f t="shared" si="0"/>
        <v>45562.120000000112</v>
      </c>
    </row>
    <row r="54" spans="1:6" ht="72">
      <c r="A54" s="80" t="s">
        <v>68</v>
      </c>
      <c r="B54" s="81" t="s">
        <v>33</v>
      </c>
      <c r="C54" s="82" t="s">
        <v>69</v>
      </c>
      <c r="D54" s="83">
        <v>1408400</v>
      </c>
      <c r="E54" s="83">
        <v>1362837.88</v>
      </c>
      <c r="F54" s="84">
        <f t="shared" si="0"/>
        <v>45562.120000000112</v>
      </c>
    </row>
    <row r="55" spans="1:6" ht="144">
      <c r="A55" s="80" t="s">
        <v>552</v>
      </c>
      <c r="B55" s="81" t="s">
        <v>33</v>
      </c>
      <c r="C55" s="82" t="s">
        <v>553</v>
      </c>
      <c r="D55" s="83" t="s">
        <v>46</v>
      </c>
      <c r="E55" s="83">
        <v>1359358.78</v>
      </c>
      <c r="F55" s="84" t="str">
        <f t="shared" si="0"/>
        <v>-</v>
      </c>
    </row>
    <row r="56" spans="1:6" ht="108">
      <c r="A56" s="80" t="s">
        <v>554</v>
      </c>
      <c r="B56" s="81" t="s">
        <v>33</v>
      </c>
      <c r="C56" s="82" t="s">
        <v>555</v>
      </c>
      <c r="D56" s="83" t="s">
        <v>46</v>
      </c>
      <c r="E56" s="83">
        <v>3479.1</v>
      </c>
      <c r="F56" s="84" t="str">
        <f t="shared" si="0"/>
        <v>-</v>
      </c>
    </row>
    <row r="57" spans="1:6" ht="36">
      <c r="A57" s="80" t="s">
        <v>70</v>
      </c>
      <c r="B57" s="81" t="s">
        <v>33</v>
      </c>
      <c r="C57" s="82" t="s">
        <v>71</v>
      </c>
      <c r="D57" s="83">
        <v>21600</v>
      </c>
      <c r="E57" s="83">
        <v>37740</v>
      </c>
      <c r="F57" s="84" t="str">
        <f t="shared" si="0"/>
        <v>-</v>
      </c>
    </row>
    <row r="58" spans="1:6" ht="108">
      <c r="A58" s="80" t="s">
        <v>72</v>
      </c>
      <c r="B58" s="81" t="s">
        <v>33</v>
      </c>
      <c r="C58" s="82" t="s">
        <v>73</v>
      </c>
      <c r="D58" s="83">
        <v>21600</v>
      </c>
      <c r="E58" s="83">
        <v>37740</v>
      </c>
      <c r="F58" s="84" t="str">
        <f t="shared" si="0"/>
        <v>-</v>
      </c>
    </row>
    <row r="59" spans="1:6" ht="198">
      <c r="A59" s="80" t="s">
        <v>74</v>
      </c>
      <c r="B59" s="81" t="s">
        <v>33</v>
      </c>
      <c r="C59" s="82" t="s">
        <v>75</v>
      </c>
      <c r="D59" s="83">
        <v>21600</v>
      </c>
      <c r="E59" s="83">
        <v>37740</v>
      </c>
      <c r="F59" s="84" t="str">
        <f t="shared" si="0"/>
        <v>-</v>
      </c>
    </row>
    <row r="60" spans="1:6" ht="198">
      <c r="A60" s="80" t="s">
        <v>74</v>
      </c>
      <c r="B60" s="81" t="s">
        <v>33</v>
      </c>
      <c r="C60" s="82" t="s">
        <v>556</v>
      </c>
      <c r="D60" s="83" t="s">
        <v>46</v>
      </c>
      <c r="E60" s="83">
        <v>37740</v>
      </c>
      <c r="F60" s="84" t="str">
        <f t="shared" si="0"/>
        <v>-</v>
      </c>
    </row>
    <row r="61" spans="1:6" ht="126">
      <c r="A61" s="80" t="s">
        <v>76</v>
      </c>
      <c r="B61" s="81" t="s">
        <v>33</v>
      </c>
      <c r="C61" s="82" t="s">
        <v>77</v>
      </c>
      <c r="D61" s="83">
        <v>76900</v>
      </c>
      <c r="E61" s="83">
        <v>64259</v>
      </c>
      <c r="F61" s="84">
        <f t="shared" si="0"/>
        <v>12641</v>
      </c>
    </row>
    <row r="62" spans="1:6" ht="216">
      <c r="A62" s="85" t="s">
        <v>78</v>
      </c>
      <c r="B62" s="81" t="s">
        <v>33</v>
      </c>
      <c r="C62" s="82" t="s">
        <v>79</v>
      </c>
      <c r="D62" s="83">
        <v>76900</v>
      </c>
      <c r="E62" s="83">
        <v>64259</v>
      </c>
      <c r="F62" s="84">
        <f t="shared" si="0"/>
        <v>12641</v>
      </c>
    </row>
    <row r="63" spans="1:6" ht="180">
      <c r="A63" s="85" t="s">
        <v>80</v>
      </c>
      <c r="B63" s="81" t="s">
        <v>33</v>
      </c>
      <c r="C63" s="82" t="s">
        <v>81</v>
      </c>
      <c r="D63" s="83">
        <v>76900</v>
      </c>
      <c r="E63" s="83">
        <v>64259</v>
      </c>
      <c r="F63" s="84">
        <f t="shared" si="0"/>
        <v>12641</v>
      </c>
    </row>
    <row r="64" spans="1:6" ht="180">
      <c r="A64" s="80" t="s">
        <v>82</v>
      </c>
      <c r="B64" s="81" t="s">
        <v>33</v>
      </c>
      <c r="C64" s="82" t="s">
        <v>83</v>
      </c>
      <c r="D64" s="83">
        <v>76900</v>
      </c>
      <c r="E64" s="83">
        <v>64259</v>
      </c>
      <c r="F64" s="84">
        <f t="shared" si="0"/>
        <v>12641</v>
      </c>
    </row>
    <row r="65" spans="1:6" ht="72">
      <c r="A65" s="80" t="s">
        <v>84</v>
      </c>
      <c r="B65" s="81" t="s">
        <v>33</v>
      </c>
      <c r="C65" s="82" t="s">
        <v>85</v>
      </c>
      <c r="D65" s="83">
        <v>19900</v>
      </c>
      <c r="E65" s="83">
        <v>5185.21</v>
      </c>
      <c r="F65" s="84">
        <f t="shared" si="0"/>
        <v>14714.79</v>
      </c>
    </row>
    <row r="66" spans="1:6" ht="36.950000000000003" customHeight="1">
      <c r="A66" s="80" t="s">
        <v>86</v>
      </c>
      <c r="B66" s="81" t="s">
        <v>33</v>
      </c>
      <c r="C66" s="82" t="s">
        <v>87</v>
      </c>
      <c r="D66" s="83">
        <v>19900</v>
      </c>
      <c r="E66" s="83">
        <v>5185.21</v>
      </c>
      <c r="F66" s="84">
        <f t="shared" si="0"/>
        <v>14714.79</v>
      </c>
    </row>
    <row r="67" spans="1:6" ht="72">
      <c r="A67" s="80" t="s">
        <v>88</v>
      </c>
      <c r="B67" s="81" t="s">
        <v>33</v>
      </c>
      <c r="C67" s="82" t="s">
        <v>89</v>
      </c>
      <c r="D67" s="83">
        <v>19900</v>
      </c>
      <c r="E67" s="83">
        <v>5185.21</v>
      </c>
      <c r="F67" s="84">
        <f t="shared" si="0"/>
        <v>14714.79</v>
      </c>
    </row>
    <row r="68" spans="1:6" ht="90">
      <c r="A68" s="80" t="s">
        <v>90</v>
      </c>
      <c r="B68" s="81" t="s">
        <v>33</v>
      </c>
      <c r="C68" s="82" t="s">
        <v>91</v>
      </c>
      <c r="D68" s="83">
        <v>19900</v>
      </c>
      <c r="E68" s="83">
        <v>5185.21</v>
      </c>
      <c r="F68" s="84">
        <f t="shared" si="0"/>
        <v>14714.79</v>
      </c>
    </row>
    <row r="69" spans="1:6" ht="54">
      <c r="A69" s="80" t="s">
        <v>92</v>
      </c>
      <c r="B69" s="81" t="s">
        <v>33</v>
      </c>
      <c r="C69" s="82" t="s">
        <v>93</v>
      </c>
      <c r="D69" s="83">
        <v>606000</v>
      </c>
      <c r="E69" s="83">
        <v>606000</v>
      </c>
      <c r="F69" s="84" t="str">
        <f t="shared" si="0"/>
        <v>-</v>
      </c>
    </row>
    <row r="70" spans="1:6" ht="72">
      <c r="A70" s="80" t="s">
        <v>94</v>
      </c>
      <c r="B70" s="81" t="s">
        <v>33</v>
      </c>
      <c r="C70" s="82" t="s">
        <v>95</v>
      </c>
      <c r="D70" s="83">
        <v>606000</v>
      </c>
      <c r="E70" s="83">
        <v>606000</v>
      </c>
      <c r="F70" s="84" t="str">
        <f t="shared" si="0"/>
        <v>-</v>
      </c>
    </row>
    <row r="71" spans="1:6" ht="108">
      <c r="A71" s="80" t="s">
        <v>96</v>
      </c>
      <c r="B71" s="81" t="s">
        <v>33</v>
      </c>
      <c r="C71" s="82" t="s">
        <v>97</v>
      </c>
      <c r="D71" s="83">
        <v>606000</v>
      </c>
      <c r="E71" s="83">
        <v>606000</v>
      </c>
      <c r="F71" s="84" t="str">
        <f t="shared" si="0"/>
        <v>-</v>
      </c>
    </row>
    <row r="72" spans="1:6" ht="126">
      <c r="A72" s="80" t="s">
        <v>98</v>
      </c>
      <c r="B72" s="81" t="s">
        <v>33</v>
      </c>
      <c r="C72" s="82" t="s">
        <v>99</v>
      </c>
      <c r="D72" s="83">
        <v>606000</v>
      </c>
      <c r="E72" s="83">
        <v>606000</v>
      </c>
      <c r="F72" s="84" t="str">
        <f t="shared" si="0"/>
        <v>-</v>
      </c>
    </row>
    <row r="73" spans="1:6" ht="36">
      <c r="A73" s="80" t="s">
        <v>100</v>
      </c>
      <c r="B73" s="81" t="s">
        <v>33</v>
      </c>
      <c r="C73" s="82" t="s">
        <v>101</v>
      </c>
      <c r="D73" s="83">
        <v>2600</v>
      </c>
      <c r="E73" s="83">
        <v>1700</v>
      </c>
      <c r="F73" s="84">
        <f t="shared" si="0"/>
        <v>900</v>
      </c>
    </row>
    <row r="74" spans="1:6" ht="72">
      <c r="A74" s="80" t="s">
        <v>102</v>
      </c>
      <c r="B74" s="81" t="s">
        <v>33</v>
      </c>
      <c r="C74" s="82" t="s">
        <v>103</v>
      </c>
      <c r="D74" s="83">
        <v>2600</v>
      </c>
      <c r="E74" s="83">
        <v>1700</v>
      </c>
      <c r="F74" s="84">
        <f t="shared" si="0"/>
        <v>900</v>
      </c>
    </row>
    <row r="75" spans="1:6" ht="90">
      <c r="A75" s="80" t="s">
        <v>104</v>
      </c>
      <c r="B75" s="81" t="s">
        <v>33</v>
      </c>
      <c r="C75" s="82" t="s">
        <v>105</v>
      </c>
      <c r="D75" s="83">
        <v>2600</v>
      </c>
      <c r="E75" s="83">
        <v>1700</v>
      </c>
      <c r="F75" s="84">
        <f t="shared" si="0"/>
        <v>900</v>
      </c>
    </row>
    <row r="76" spans="1:6" ht="36">
      <c r="A76" s="80" t="s">
        <v>106</v>
      </c>
      <c r="B76" s="81" t="s">
        <v>33</v>
      </c>
      <c r="C76" s="82" t="s">
        <v>107</v>
      </c>
      <c r="D76" s="83">
        <v>18000</v>
      </c>
      <c r="E76" s="83">
        <v>4500</v>
      </c>
      <c r="F76" s="84">
        <f t="shared" si="0"/>
        <v>13500</v>
      </c>
    </row>
    <row r="77" spans="1:6" ht="18">
      <c r="A77" s="80" t="s">
        <v>108</v>
      </c>
      <c r="B77" s="81" t="s">
        <v>33</v>
      </c>
      <c r="C77" s="82" t="s">
        <v>109</v>
      </c>
      <c r="D77" s="83">
        <v>18000</v>
      </c>
      <c r="E77" s="83">
        <v>4500</v>
      </c>
      <c r="F77" s="84">
        <f t="shared" si="0"/>
        <v>13500</v>
      </c>
    </row>
    <row r="78" spans="1:6" ht="36">
      <c r="A78" s="80" t="s">
        <v>110</v>
      </c>
      <c r="B78" s="81" t="s">
        <v>33</v>
      </c>
      <c r="C78" s="82" t="s">
        <v>111</v>
      </c>
      <c r="D78" s="83">
        <v>18000</v>
      </c>
      <c r="E78" s="83">
        <v>4500</v>
      </c>
      <c r="F78" s="84">
        <f t="shared" si="0"/>
        <v>13500</v>
      </c>
    </row>
    <row r="79" spans="1:6" ht="36">
      <c r="A79" s="80" t="s">
        <v>112</v>
      </c>
      <c r="B79" s="81" t="s">
        <v>33</v>
      </c>
      <c r="C79" s="82" t="s">
        <v>113</v>
      </c>
      <c r="D79" s="83">
        <v>10471900</v>
      </c>
      <c r="E79" s="83">
        <v>9080523.4600000009</v>
      </c>
      <c r="F79" s="84">
        <f t="shared" si="0"/>
        <v>1391376.5399999991</v>
      </c>
    </row>
    <row r="80" spans="1:6" ht="90">
      <c r="A80" s="80" t="s">
        <v>114</v>
      </c>
      <c r="B80" s="81" t="s">
        <v>33</v>
      </c>
      <c r="C80" s="82" t="s">
        <v>115</v>
      </c>
      <c r="D80" s="83">
        <v>10471900</v>
      </c>
      <c r="E80" s="83">
        <v>9080523.4600000009</v>
      </c>
      <c r="F80" s="84">
        <f t="shared" si="0"/>
        <v>1391376.5399999991</v>
      </c>
    </row>
    <row r="81" spans="1:6" ht="36">
      <c r="A81" s="80" t="s">
        <v>116</v>
      </c>
      <c r="B81" s="81" t="s">
        <v>33</v>
      </c>
      <c r="C81" s="82" t="s">
        <v>117</v>
      </c>
      <c r="D81" s="83">
        <v>7909300</v>
      </c>
      <c r="E81" s="83">
        <v>7609400</v>
      </c>
      <c r="F81" s="84">
        <f t="shared" si="0"/>
        <v>299900</v>
      </c>
    </row>
    <row r="82" spans="1:6" ht="36">
      <c r="A82" s="80" t="s">
        <v>118</v>
      </c>
      <c r="B82" s="81" t="s">
        <v>33</v>
      </c>
      <c r="C82" s="82" t="s">
        <v>119</v>
      </c>
      <c r="D82" s="83">
        <v>7909300</v>
      </c>
      <c r="E82" s="83">
        <v>7609400</v>
      </c>
      <c r="F82" s="84">
        <f t="shared" si="0"/>
        <v>299900</v>
      </c>
    </row>
    <row r="83" spans="1:6" ht="54">
      <c r="A83" s="80" t="s">
        <v>120</v>
      </c>
      <c r="B83" s="81" t="s">
        <v>33</v>
      </c>
      <c r="C83" s="82" t="s">
        <v>121</v>
      </c>
      <c r="D83" s="83">
        <v>7909300</v>
      </c>
      <c r="E83" s="83">
        <v>7609400</v>
      </c>
      <c r="F83" s="84">
        <f t="shared" si="0"/>
        <v>299900</v>
      </c>
    </row>
    <row r="84" spans="1:6" ht="54">
      <c r="A84" s="80" t="s">
        <v>122</v>
      </c>
      <c r="B84" s="81" t="s">
        <v>33</v>
      </c>
      <c r="C84" s="82" t="s">
        <v>123</v>
      </c>
      <c r="D84" s="83">
        <v>208400</v>
      </c>
      <c r="E84" s="83">
        <v>208400</v>
      </c>
      <c r="F84" s="84" t="str">
        <f t="shared" si="0"/>
        <v>-</v>
      </c>
    </row>
    <row r="85" spans="1:6" ht="72">
      <c r="A85" s="80" t="s">
        <v>124</v>
      </c>
      <c r="B85" s="81" t="s">
        <v>33</v>
      </c>
      <c r="C85" s="82" t="s">
        <v>125</v>
      </c>
      <c r="D85" s="83">
        <v>200</v>
      </c>
      <c r="E85" s="83">
        <v>200</v>
      </c>
      <c r="F85" s="84" t="str">
        <f t="shared" si="0"/>
        <v>-</v>
      </c>
    </row>
    <row r="86" spans="1:6" ht="90">
      <c r="A86" s="80" t="s">
        <v>126</v>
      </c>
      <c r="B86" s="81" t="s">
        <v>33</v>
      </c>
      <c r="C86" s="82" t="s">
        <v>127</v>
      </c>
      <c r="D86" s="83">
        <v>200</v>
      </c>
      <c r="E86" s="83">
        <v>200</v>
      </c>
      <c r="F86" s="84" t="str">
        <f t="shared" ref="F86:F93" si="1">IF(OR(D86="-",IF(E86="-",0,E86)&gt;=IF(D86="-",0,D86)),"-",IF(D86="-",0,D86)-IF(E86="-",0,E86))</f>
        <v>-</v>
      </c>
    </row>
    <row r="87" spans="1:6" ht="90">
      <c r="A87" s="80" t="s">
        <v>128</v>
      </c>
      <c r="B87" s="81" t="s">
        <v>33</v>
      </c>
      <c r="C87" s="82" t="s">
        <v>129</v>
      </c>
      <c r="D87" s="83">
        <v>208200</v>
      </c>
      <c r="E87" s="83">
        <v>208200</v>
      </c>
      <c r="F87" s="84" t="str">
        <f t="shared" si="1"/>
        <v>-</v>
      </c>
    </row>
    <row r="88" spans="1:6" ht="90">
      <c r="A88" s="80" t="s">
        <v>130</v>
      </c>
      <c r="B88" s="81" t="s">
        <v>33</v>
      </c>
      <c r="C88" s="82" t="s">
        <v>131</v>
      </c>
      <c r="D88" s="83">
        <v>208200</v>
      </c>
      <c r="E88" s="83">
        <v>208200</v>
      </c>
      <c r="F88" s="84" t="str">
        <f t="shared" si="1"/>
        <v>-</v>
      </c>
    </row>
    <row r="89" spans="1:6" ht="36">
      <c r="A89" s="80" t="s">
        <v>132</v>
      </c>
      <c r="B89" s="81" t="s">
        <v>33</v>
      </c>
      <c r="C89" s="82" t="s">
        <v>133</v>
      </c>
      <c r="D89" s="83">
        <v>2354200</v>
      </c>
      <c r="E89" s="83">
        <v>1262723.46</v>
      </c>
      <c r="F89" s="84">
        <f t="shared" si="1"/>
        <v>1091476.54</v>
      </c>
    </row>
    <row r="90" spans="1:6" ht="144">
      <c r="A90" s="80" t="s">
        <v>134</v>
      </c>
      <c r="B90" s="81" t="s">
        <v>33</v>
      </c>
      <c r="C90" s="82" t="s">
        <v>135</v>
      </c>
      <c r="D90" s="83">
        <v>1233500</v>
      </c>
      <c r="E90" s="83">
        <v>902197.46</v>
      </c>
      <c r="F90" s="84">
        <f t="shared" si="1"/>
        <v>331302.54000000004</v>
      </c>
    </row>
    <row r="91" spans="1:6" ht="162">
      <c r="A91" s="80" t="s">
        <v>136</v>
      </c>
      <c r="B91" s="81" t="s">
        <v>33</v>
      </c>
      <c r="C91" s="82" t="s">
        <v>137</v>
      </c>
      <c r="D91" s="83">
        <v>1233500</v>
      </c>
      <c r="E91" s="83">
        <v>902197.46</v>
      </c>
      <c r="F91" s="84">
        <f t="shared" si="1"/>
        <v>331302.54000000004</v>
      </c>
    </row>
    <row r="92" spans="1:6" ht="54">
      <c r="A92" s="80" t="s">
        <v>138</v>
      </c>
      <c r="B92" s="81" t="s">
        <v>33</v>
      </c>
      <c r="C92" s="82" t="s">
        <v>139</v>
      </c>
      <c r="D92" s="83">
        <v>1120700</v>
      </c>
      <c r="E92" s="83">
        <v>360526</v>
      </c>
      <c r="F92" s="84">
        <f t="shared" si="1"/>
        <v>760174</v>
      </c>
    </row>
    <row r="93" spans="1:6" ht="54">
      <c r="A93" s="80" t="s">
        <v>140</v>
      </c>
      <c r="B93" s="81" t="s">
        <v>33</v>
      </c>
      <c r="C93" s="82" t="s">
        <v>141</v>
      </c>
      <c r="D93" s="83">
        <v>1120700</v>
      </c>
      <c r="E93" s="83">
        <v>360526</v>
      </c>
      <c r="F93" s="84">
        <f t="shared" si="1"/>
        <v>760174</v>
      </c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9" stopIfTrue="1" operator="equal">
      <formula>0</formula>
    </cfRule>
  </conditionalFormatting>
  <conditionalFormatting sqref="F40">
    <cfRule type="cellIs" priority="10" stopIfTrue="1" operator="equal">
      <formula>0</formula>
    </cfRule>
  </conditionalFormatting>
  <conditionalFormatting sqref="F24 F22">
    <cfRule type="cellIs" priority="5" stopIfTrue="1" operator="equal">
      <formula>0</formula>
    </cfRule>
  </conditionalFormatting>
  <conditionalFormatting sqref="F31">
    <cfRule type="cellIs" priority="4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4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7"/>
  <sheetViews>
    <sheetView showGridLines="0" topLeftCell="A240" workbookViewId="0">
      <selection activeCell="E251" sqref="E251"/>
    </sheetView>
  </sheetViews>
  <sheetFormatPr defaultRowHeight="12.75" customHeight="1"/>
  <cols>
    <col min="1" max="1" width="65.140625" style="72" customWidth="1"/>
    <col min="2" max="2" width="11.140625" style="72" customWidth="1"/>
    <col min="3" max="3" width="40.7109375" style="72" customWidth="1"/>
    <col min="4" max="4" width="18.85546875" style="72" customWidth="1"/>
    <col min="5" max="5" width="19.85546875" style="72" customWidth="1"/>
    <col min="6" max="6" width="18.7109375" style="72" customWidth="1"/>
  </cols>
  <sheetData>
    <row r="2" spans="1:6" ht="15" customHeight="1">
      <c r="A2" s="112" t="s">
        <v>142</v>
      </c>
      <c r="B2" s="112"/>
      <c r="C2" s="112"/>
      <c r="D2" s="112"/>
      <c r="E2" s="28"/>
      <c r="F2" s="29" t="s">
        <v>143</v>
      </c>
    </row>
    <row r="3" spans="1:6" ht="18">
      <c r="A3" s="30"/>
      <c r="B3" s="30"/>
      <c r="C3" s="31"/>
      <c r="D3" s="29"/>
      <c r="E3" s="29"/>
      <c r="F3" s="29"/>
    </row>
    <row r="4" spans="1:6" ht="10.15" customHeight="1">
      <c r="A4" s="113" t="s">
        <v>23</v>
      </c>
      <c r="B4" s="116" t="s">
        <v>24</v>
      </c>
      <c r="C4" s="110" t="s">
        <v>144</v>
      </c>
      <c r="D4" s="119" t="s">
        <v>26</v>
      </c>
      <c r="E4" s="122" t="s">
        <v>27</v>
      </c>
      <c r="F4" s="108" t="s">
        <v>28</v>
      </c>
    </row>
    <row r="5" spans="1:6" ht="5.45" customHeight="1">
      <c r="A5" s="114"/>
      <c r="B5" s="117"/>
      <c r="C5" s="111"/>
      <c r="D5" s="120"/>
      <c r="E5" s="123"/>
      <c r="F5" s="109"/>
    </row>
    <row r="6" spans="1:6" ht="9.6" customHeight="1">
      <c r="A6" s="114"/>
      <c r="B6" s="117"/>
      <c r="C6" s="111"/>
      <c r="D6" s="120"/>
      <c r="E6" s="123"/>
      <c r="F6" s="109"/>
    </row>
    <row r="7" spans="1:6" ht="6" customHeight="1">
      <c r="A7" s="114"/>
      <c r="B7" s="117"/>
      <c r="C7" s="111"/>
      <c r="D7" s="120"/>
      <c r="E7" s="123"/>
      <c r="F7" s="109"/>
    </row>
    <row r="8" spans="1:6" ht="6.6" customHeight="1">
      <c r="A8" s="114"/>
      <c r="B8" s="117"/>
      <c r="C8" s="111"/>
      <c r="D8" s="120"/>
      <c r="E8" s="123"/>
      <c r="F8" s="109"/>
    </row>
    <row r="9" spans="1:6" ht="27.75" customHeight="1">
      <c r="A9" s="114"/>
      <c r="B9" s="117"/>
      <c r="C9" s="111"/>
      <c r="D9" s="120"/>
      <c r="E9" s="123"/>
      <c r="F9" s="109"/>
    </row>
    <row r="10" spans="1:6" ht="4.1500000000000004" hidden="1" customHeight="1">
      <c r="A10" s="114"/>
      <c r="B10" s="117"/>
      <c r="C10" s="32"/>
      <c r="D10" s="120"/>
      <c r="E10" s="33"/>
      <c r="F10" s="34"/>
    </row>
    <row r="11" spans="1:6" ht="13.15" hidden="1" customHeight="1">
      <c r="A11" s="115"/>
      <c r="B11" s="118"/>
      <c r="C11" s="35"/>
      <c r="D11" s="121"/>
      <c r="E11" s="36"/>
      <c r="F11" s="37"/>
    </row>
    <row r="12" spans="1:6" ht="13.5" customHeight="1">
      <c r="A12" s="38">
        <v>1</v>
      </c>
      <c r="B12" s="39">
        <v>2</v>
      </c>
      <c r="C12" s="40">
        <v>3</v>
      </c>
      <c r="D12" s="41" t="s">
        <v>29</v>
      </c>
      <c r="E12" s="42" t="s">
        <v>30</v>
      </c>
      <c r="F12" s="43" t="s">
        <v>31</v>
      </c>
    </row>
    <row r="13" spans="1:6" ht="18">
      <c r="A13" s="44" t="s">
        <v>145</v>
      </c>
      <c r="B13" s="45" t="s">
        <v>146</v>
      </c>
      <c r="C13" s="46" t="s">
        <v>147</v>
      </c>
      <c r="D13" s="47">
        <v>14665800</v>
      </c>
      <c r="E13" s="48">
        <v>11843786.119999999</v>
      </c>
      <c r="F13" s="49">
        <f>IF(OR(D13="-",IF(E13="-",0,E13)&gt;=IF(D13="-",0,D13)),"-",IF(D13="-",0,D13)-IF(E13="-",0,E13))</f>
        <v>2822013.8800000008</v>
      </c>
    </row>
    <row r="14" spans="1:6" ht="18">
      <c r="A14" s="50" t="s">
        <v>35</v>
      </c>
      <c r="B14" s="51"/>
      <c r="C14" s="52"/>
      <c r="D14" s="53"/>
      <c r="E14" s="54"/>
      <c r="F14" s="55"/>
    </row>
    <row r="15" spans="1:6" ht="36">
      <c r="A15" s="44" t="s">
        <v>16</v>
      </c>
      <c r="B15" s="45" t="s">
        <v>146</v>
      </c>
      <c r="C15" s="46" t="s">
        <v>148</v>
      </c>
      <c r="D15" s="47">
        <v>14665800</v>
      </c>
      <c r="E15" s="48">
        <v>11843786.119999999</v>
      </c>
      <c r="F15" s="49">
        <f t="shared" ref="F15:F78" si="0">IF(OR(D15="-",IF(E15="-",0,E15)&gt;=IF(D15="-",0,D15)),"-",IF(D15="-",0,D15)-IF(E15="-",0,E15))</f>
        <v>2822013.8800000008</v>
      </c>
    </row>
    <row r="16" spans="1:6" ht="18">
      <c r="A16" s="56" t="s">
        <v>149</v>
      </c>
      <c r="B16" s="57" t="s">
        <v>146</v>
      </c>
      <c r="C16" s="58" t="s">
        <v>150</v>
      </c>
      <c r="D16" s="59">
        <v>5431800</v>
      </c>
      <c r="E16" s="60">
        <v>4494120.04</v>
      </c>
      <c r="F16" s="61">
        <f t="shared" si="0"/>
        <v>937679.96</v>
      </c>
    </row>
    <row r="17" spans="1:6" ht="72">
      <c r="A17" s="56" t="s">
        <v>151</v>
      </c>
      <c r="B17" s="57" t="s">
        <v>146</v>
      </c>
      <c r="C17" s="58" t="s">
        <v>152</v>
      </c>
      <c r="D17" s="59">
        <v>5290500</v>
      </c>
      <c r="E17" s="60">
        <v>4380498.04</v>
      </c>
      <c r="F17" s="61">
        <f t="shared" si="0"/>
        <v>910001.96</v>
      </c>
    </row>
    <row r="18" spans="1:6" ht="90">
      <c r="A18" s="56" t="s">
        <v>153</v>
      </c>
      <c r="B18" s="57" t="s">
        <v>146</v>
      </c>
      <c r="C18" s="58" t="s">
        <v>154</v>
      </c>
      <c r="D18" s="59">
        <v>51500</v>
      </c>
      <c r="E18" s="60" t="s">
        <v>46</v>
      </c>
      <c r="F18" s="61">
        <f t="shared" si="0"/>
        <v>51500</v>
      </c>
    </row>
    <row r="19" spans="1:6" ht="18">
      <c r="A19" s="56" t="s">
        <v>155</v>
      </c>
      <c r="B19" s="57" t="s">
        <v>146</v>
      </c>
      <c r="C19" s="58" t="s">
        <v>156</v>
      </c>
      <c r="D19" s="59">
        <v>51500</v>
      </c>
      <c r="E19" s="60" t="s">
        <v>46</v>
      </c>
      <c r="F19" s="61">
        <f t="shared" si="0"/>
        <v>51500</v>
      </c>
    </row>
    <row r="20" spans="1:6" ht="86.1" customHeight="1">
      <c r="A20" s="62" t="s">
        <v>157</v>
      </c>
      <c r="B20" s="57" t="s">
        <v>146</v>
      </c>
      <c r="C20" s="58" t="s">
        <v>158</v>
      </c>
      <c r="D20" s="59">
        <v>51500</v>
      </c>
      <c r="E20" s="60" t="s">
        <v>46</v>
      </c>
      <c r="F20" s="61">
        <f t="shared" si="0"/>
        <v>51500</v>
      </c>
    </row>
    <row r="21" spans="1:6" ht="36">
      <c r="A21" s="56" t="s">
        <v>159</v>
      </c>
      <c r="B21" s="57" t="s">
        <v>146</v>
      </c>
      <c r="C21" s="58" t="s">
        <v>160</v>
      </c>
      <c r="D21" s="59">
        <v>51500</v>
      </c>
      <c r="E21" s="60" t="s">
        <v>46</v>
      </c>
      <c r="F21" s="61">
        <f t="shared" si="0"/>
        <v>51500</v>
      </c>
    </row>
    <row r="22" spans="1:6" ht="54">
      <c r="A22" s="56" t="s">
        <v>161</v>
      </c>
      <c r="B22" s="57" t="s">
        <v>146</v>
      </c>
      <c r="C22" s="58" t="s">
        <v>162</v>
      </c>
      <c r="D22" s="59">
        <v>51500</v>
      </c>
      <c r="E22" s="60" t="s">
        <v>46</v>
      </c>
      <c r="F22" s="61">
        <f t="shared" si="0"/>
        <v>51500</v>
      </c>
    </row>
    <row r="23" spans="1:6" ht="54">
      <c r="A23" s="56" t="s">
        <v>163</v>
      </c>
      <c r="B23" s="57" t="s">
        <v>146</v>
      </c>
      <c r="C23" s="58" t="s">
        <v>164</v>
      </c>
      <c r="D23" s="59">
        <v>51500</v>
      </c>
      <c r="E23" s="60" t="s">
        <v>46</v>
      </c>
      <c r="F23" s="61">
        <f t="shared" si="0"/>
        <v>51500</v>
      </c>
    </row>
    <row r="24" spans="1:6" ht="36">
      <c r="A24" s="56" t="s">
        <v>165</v>
      </c>
      <c r="B24" s="57" t="s">
        <v>146</v>
      </c>
      <c r="C24" s="58" t="s">
        <v>166</v>
      </c>
      <c r="D24" s="59">
        <v>23800</v>
      </c>
      <c r="E24" s="60">
        <v>23718</v>
      </c>
      <c r="F24" s="61">
        <f t="shared" si="0"/>
        <v>82</v>
      </c>
    </row>
    <row r="25" spans="1:6" ht="108">
      <c r="A25" s="56" t="s">
        <v>167</v>
      </c>
      <c r="B25" s="57" t="s">
        <v>146</v>
      </c>
      <c r="C25" s="58" t="s">
        <v>168</v>
      </c>
      <c r="D25" s="59">
        <v>23800</v>
      </c>
      <c r="E25" s="60">
        <v>23718</v>
      </c>
      <c r="F25" s="61">
        <f t="shared" si="0"/>
        <v>82</v>
      </c>
    </row>
    <row r="26" spans="1:6" ht="180">
      <c r="A26" s="62" t="s">
        <v>169</v>
      </c>
      <c r="B26" s="57" t="s">
        <v>146</v>
      </c>
      <c r="C26" s="58" t="s">
        <v>170</v>
      </c>
      <c r="D26" s="59">
        <v>23800</v>
      </c>
      <c r="E26" s="60">
        <v>23718</v>
      </c>
      <c r="F26" s="61">
        <f t="shared" si="0"/>
        <v>82</v>
      </c>
    </row>
    <row r="27" spans="1:6" ht="36">
      <c r="A27" s="56" t="s">
        <v>159</v>
      </c>
      <c r="B27" s="57" t="s">
        <v>146</v>
      </c>
      <c r="C27" s="58" t="s">
        <v>171</v>
      </c>
      <c r="D27" s="59">
        <v>23800</v>
      </c>
      <c r="E27" s="60">
        <v>23718</v>
      </c>
      <c r="F27" s="61">
        <f t="shared" si="0"/>
        <v>82</v>
      </c>
    </row>
    <row r="28" spans="1:6" ht="54">
      <c r="A28" s="56" t="s">
        <v>161</v>
      </c>
      <c r="B28" s="57" t="s">
        <v>146</v>
      </c>
      <c r="C28" s="58" t="s">
        <v>172</v>
      </c>
      <c r="D28" s="59">
        <v>23800</v>
      </c>
      <c r="E28" s="60">
        <v>23718</v>
      </c>
      <c r="F28" s="61">
        <f t="shared" si="0"/>
        <v>82</v>
      </c>
    </row>
    <row r="29" spans="1:6" ht="54">
      <c r="A29" s="56" t="s">
        <v>163</v>
      </c>
      <c r="B29" s="57" t="s">
        <v>146</v>
      </c>
      <c r="C29" s="58" t="s">
        <v>173</v>
      </c>
      <c r="D29" s="59">
        <v>23800</v>
      </c>
      <c r="E29" s="60">
        <v>23718</v>
      </c>
      <c r="F29" s="61">
        <f t="shared" si="0"/>
        <v>82</v>
      </c>
    </row>
    <row r="30" spans="1:6" ht="90">
      <c r="A30" s="56" t="s">
        <v>174</v>
      </c>
      <c r="B30" s="57" t="s">
        <v>146</v>
      </c>
      <c r="C30" s="58" t="s">
        <v>175</v>
      </c>
      <c r="D30" s="59">
        <v>5215000</v>
      </c>
      <c r="E30" s="60">
        <v>4356580.04</v>
      </c>
      <c r="F30" s="61">
        <f t="shared" si="0"/>
        <v>858419.96</v>
      </c>
    </row>
    <row r="31" spans="1:6" ht="54">
      <c r="A31" s="56" t="s">
        <v>176</v>
      </c>
      <c r="B31" s="57" t="s">
        <v>146</v>
      </c>
      <c r="C31" s="58" t="s">
        <v>177</v>
      </c>
      <c r="D31" s="59">
        <v>5215000</v>
      </c>
      <c r="E31" s="60">
        <v>4356580.04</v>
      </c>
      <c r="F31" s="61">
        <f t="shared" si="0"/>
        <v>858419.96</v>
      </c>
    </row>
    <row r="32" spans="1:6" ht="110.65" customHeight="1">
      <c r="A32" s="62" t="s">
        <v>178</v>
      </c>
      <c r="B32" s="57" t="s">
        <v>146</v>
      </c>
      <c r="C32" s="58" t="s">
        <v>179</v>
      </c>
      <c r="D32" s="59">
        <v>3731600</v>
      </c>
      <c r="E32" s="60">
        <v>2936659.86</v>
      </c>
      <c r="F32" s="61">
        <f t="shared" si="0"/>
        <v>794940.14000000013</v>
      </c>
    </row>
    <row r="33" spans="1:6" ht="90">
      <c r="A33" s="56" t="s">
        <v>180</v>
      </c>
      <c r="B33" s="57" t="s">
        <v>146</v>
      </c>
      <c r="C33" s="58" t="s">
        <v>181</v>
      </c>
      <c r="D33" s="59">
        <v>3731600</v>
      </c>
      <c r="E33" s="60">
        <v>2936659.86</v>
      </c>
      <c r="F33" s="61">
        <f t="shared" si="0"/>
        <v>794940.14000000013</v>
      </c>
    </row>
    <row r="34" spans="1:6" ht="36">
      <c r="A34" s="56" t="s">
        <v>182</v>
      </c>
      <c r="B34" s="57" t="s">
        <v>146</v>
      </c>
      <c r="C34" s="58" t="s">
        <v>183</v>
      </c>
      <c r="D34" s="59">
        <v>3731600</v>
      </c>
      <c r="E34" s="60">
        <v>2936659.86</v>
      </c>
      <c r="F34" s="61">
        <f t="shared" si="0"/>
        <v>794940.14000000013</v>
      </c>
    </row>
    <row r="35" spans="1:6" ht="36">
      <c r="A35" s="56" t="s">
        <v>184</v>
      </c>
      <c r="B35" s="57" t="s">
        <v>146</v>
      </c>
      <c r="C35" s="58" t="s">
        <v>185</v>
      </c>
      <c r="D35" s="59">
        <v>2647600</v>
      </c>
      <c r="E35" s="60">
        <v>2160295.0299999998</v>
      </c>
      <c r="F35" s="61">
        <f t="shared" si="0"/>
        <v>487304.9700000002</v>
      </c>
    </row>
    <row r="36" spans="1:6" ht="54">
      <c r="A36" s="56" t="s">
        <v>186</v>
      </c>
      <c r="B36" s="57" t="s">
        <v>146</v>
      </c>
      <c r="C36" s="58" t="s">
        <v>187</v>
      </c>
      <c r="D36" s="59">
        <v>217400</v>
      </c>
      <c r="E36" s="60">
        <v>157016.26</v>
      </c>
      <c r="F36" s="61">
        <f t="shared" si="0"/>
        <v>60383.739999999991</v>
      </c>
    </row>
    <row r="37" spans="1:6" ht="72">
      <c r="A37" s="56" t="s">
        <v>188</v>
      </c>
      <c r="B37" s="57" t="s">
        <v>146</v>
      </c>
      <c r="C37" s="58" t="s">
        <v>189</v>
      </c>
      <c r="D37" s="59">
        <v>866600</v>
      </c>
      <c r="E37" s="60">
        <v>619348.56999999995</v>
      </c>
      <c r="F37" s="61">
        <f t="shared" si="0"/>
        <v>247251.43000000005</v>
      </c>
    </row>
    <row r="38" spans="1:6" ht="180">
      <c r="A38" s="62" t="s">
        <v>190</v>
      </c>
      <c r="B38" s="57" t="s">
        <v>146</v>
      </c>
      <c r="C38" s="58" t="s">
        <v>191</v>
      </c>
      <c r="D38" s="59">
        <v>1394600</v>
      </c>
      <c r="E38" s="60">
        <v>1336470.18</v>
      </c>
      <c r="F38" s="61">
        <f t="shared" si="0"/>
        <v>58129.820000000065</v>
      </c>
    </row>
    <row r="39" spans="1:6" ht="36">
      <c r="A39" s="56" t="s">
        <v>159</v>
      </c>
      <c r="B39" s="57" t="s">
        <v>146</v>
      </c>
      <c r="C39" s="58" t="s">
        <v>192</v>
      </c>
      <c r="D39" s="59">
        <v>1389100</v>
      </c>
      <c r="E39" s="60">
        <v>1331427.18</v>
      </c>
      <c r="F39" s="61">
        <f t="shared" si="0"/>
        <v>57672.820000000065</v>
      </c>
    </row>
    <row r="40" spans="1:6" ht="54">
      <c r="A40" s="56" t="s">
        <v>161</v>
      </c>
      <c r="B40" s="57" t="s">
        <v>146</v>
      </c>
      <c r="C40" s="58" t="s">
        <v>193</v>
      </c>
      <c r="D40" s="59">
        <v>1389100</v>
      </c>
      <c r="E40" s="60">
        <v>1331427.18</v>
      </c>
      <c r="F40" s="61">
        <f t="shared" si="0"/>
        <v>57672.820000000065</v>
      </c>
    </row>
    <row r="41" spans="1:6" ht="54">
      <c r="A41" s="56" t="s">
        <v>163</v>
      </c>
      <c r="B41" s="57" t="s">
        <v>146</v>
      </c>
      <c r="C41" s="58" t="s">
        <v>194</v>
      </c>
      <c r="D41" s="59">
        <v>1389100</v>
      </c>
      <c r="E41" s="60">
        <v>1331427.18</v>
      </c>
      <c r="F41" s="61">
        <f t="shared" si="0"/>
        <v>57672.820000000065</v>
      </c>
    </row>
    <row r="42" spans="1:6" ht="18">
      <c r="A42" s="56" t="s">
        <v>195</v>
      </c>
      <c r="B42" s="57" t="s">
        <v>146</v>
      </c>
      <c r="C42" s="58" t="s">
        <v>196</v>
      </c>
      <c r="D42" s="59">
        <v>5500</v>
      </c>
      <c r="E42" s="60">
        <v>5043</v>
      </c>
      <c r="F42" s="61">
        <f t="shared" si="0"/>
        <v>457</v>
      </c>
    </row>
    <row r="43" spans="1:6" ht="18">
      <c r="A43" s="56" t="s">
        <v>197</v>
      </c>
      <c r="B43" s="57" t="s">
        <v>146</v>
      </c>
      <c r="C43" s="58" t="s">
        <v>198</v>
      </c>
      <c r="D43" s="59">
        <v>5500</v>
      </c>
      <c r="E43" s="60">
        <v>5043</v>
      </c>
      <c r="F43" s="61">
        <f t="shared" si="0"/>
        <v>457</v>
      </c>
    </row>
    <row r="44" spans="1:6" ht="36">
      <c r="A44" s="56" t="s">
        <v>199</v>
      </c>
      <c r="B44" s="57" t="s">
        <v>146</v>
      </c>
      <c r="C44" s="58" t="s">
        <v>200</v>
      </c>
      <c r="D44" s="59">
        <v>1300</v>
      </c>
      <c r="E44" s="60">
        <v>1221</v>
      </c>
      <c r="F44" s="61">
        <f t="shared" si="0"/>
        <v>79</v>
      </c>
    </row>
    <row r="45" spans="1:6" ht="18">
      <c r="A45" s="56" t="s">
        <v>201</v>
      </c>
      <c r="B45" s="57" t="s">
        <v>146</v>
      </c>
      <c r="C45" s="58" t="s">
        <v>202</v>
      </c>
      <c r="D45" s="59">
        <v>3900</v>
      </c>
      <c r="E45" s="60">
        <v>3822</v>
      </c>
      <c r="F45" s="61">
        <f t="shared" si="0"/>
        <v>78</v>
      </c>
    </row>
    <row r="46" spans="1:6" ht="18">
      <c r="A46" s="56" t="s">
        <v>203</v>
      </c>
      <c r="B46" s="57" t="s">
        <v>146</v>
      </c>
      <c r="C46" s="58" t="s">
        <v>204</v>
      </c>
      <c r="D46" s="59">
        <v>300</v>
      </c>
      <c r="E46" s="60" t="s">
        <v>46</v>
      </c>
      <c r="F46" s="61">
        <f t="shared" si="0"/>
        <v>300</v>
      </c>
    </row>
    <row r="47" spans="1:6" ht="110.65" customHeight="1">
      <c r="A47" s="62" t="s">
        <v>205</v>
      </c>
      <c r="B47" s="57" t="s">
        <v>146</v>
      </c>
      <c r="C47" s="58" t="s">
        <v>206</v>
      </c>
      <c r="D47" s="59">
        <v>88800</v>
      </c>
      <c r="E47" s="60">
        <v>83450</v>
      </c>
      <c r="F47" s="61">
        <f t="shared" si="0"/>
        <v>5350</v>
      </c>
    </row>
    <row r="48" spans="1:6" ht="18">
      <c r="A48" s="56" t="s">
        <v>207</v>
      </c>
      <c r="B48" s="57" t="s">
        <v>146</v>
      </c>
      <c r="C48" s="58" t="s">
        <v>208</v>
      </c>
      <c r="D48" s="59">
        <v>88800</v>
      </c>
      <c r="E48" s="60">
        <v>83450</v>
      </c>
      <c r="F48" s="61">
        <f t="shared" si="0"/>
        <v>5350</v>
      </c>
    </row>
    <row r="49" spans="1:6" ht="18">
      <c r="A49" s="56" t="s">
        <v>132</v>
      </c>
      <c r="B49" s="57" t="s">
        <v>146</v>
      </c>
      <c r="C49" s="58" t="s">
        <v>209</v>
      </c>
      <c r="D49" s="59">
        <v>88800</v>
      </c>
      <c r="E49" s="60">
        <v>83450</v>
      </c>
      <c r="F49" s="61">
        <f t="shared" si="0"/>
        <v>5350</v>
      </c>
    </row>
    <row r="50" spans="1:6" ht="54">
      <c r="A50" s="56" t="s">
        <v>210</v>
      </c>
      <c r="B50" s="57" t="s">
        <v>146</v>
      </c>
      <c r="C50" s="58" t="s">
        <v>211</v>
      </c>
      <c r="D50" s="59">
        <v>200</v>
      </c>
      <c r="E50" s="60">
        <v>200</v>
      </c>
      <c r="F50" s="61" t="str">
        <f t="shared" si="0"/>
        <v>-</v>
      </c>
    </row>
    <row r="51" spans="1:6" ht="18">
      <c r="A51" s="56" t="s">
        <v>212</v>
      </c>
      <c r="B51" s="57" t="s">
        <v>146</v>
      </c>
      <c r="C51" s="58" t="s">
        <v>213</v>
      </c>
      <c r="D51" s="59">
        <v>200</v>
      </c>
      <c r="E51" s="60">
        <v>200</v>
      </c>
      <c r="F51" s="61" t="str">
        <f t="shared" si="0"/>
        <v>-</v>
      </c>
    </row>
    <row r="52" spans="1:6" ht="180">
      <c r="A52" s="62" t="s">
        <v>214</v>
      </c>
      <c r="B52" s="57" t="s">
        <v>146</v>
      </c>
      <c r="C52" s="58" t="s">
        <v>215</v>
      </c>
      <c r="D52" s="59">
        <v>200</v>
      </c>
      <c r="E52" s="60">
        <v>200</v>
      </c>
      <c r="F52" s="61" t="str">
        <f t="shared" si="0"/>
        <v>-</v>
      </c>
    </row>
    <row r="53" spans="1:6" ht="36">
      <c r="A53" s="56" t="s">
        <v>159</v>
      </c>
      <c r="B53" s="57" t="s">
        <v>146</v>
      </c>
      <c r="C53" s="58" t="s">
        <v>216</v>
      </c>
      <c r="D53" s="59">
        <v>200</v>
      </c>
      <c r="E53" s="60">
        <v>200</v>
      </c>
      <c r="F53" s="61" t="str">
        <f t="shared" si="0"/>
        <v>-</v>
      </c>
    </row>
    <row r="54" spans="1:6" ht="54">
      <c r="A54" s="56" t="s">
        <v>161</v>
      </c>
      <c r="B54" s="57" t="s">
        <v>146</v>
      </c>
      <c r="C54" s="58" t="s">
        <v>217</v>
      </c>
      <c r="D54" s="59">
        <v>200</v>
      </c>
      <c r="E54" s="60">
        <v>200</v>
      </c>
      <c r="F54" s="61" t="str">
        <f t="shared" si="0"/>
        <v>-</v>
      </c>
    </row>
    <row r="55" spans="1:6" ht="54">
      <c r="A55" s="56" t="s">
        <v>163</v>
      </c>
      <c r="B55" s="57" t="s">
        <v>146</v>
      </c>
      <c r="C55" s="58" t="s">
        <v>218</v>
      </c>
      <c r="D55" s="59">
        <v>200</v>
      </c>
      <c r="E55" s="60">
        <v>200</v>
      </c>
      <c r="F55" s="61" t="str">
        <f t="shared" si="0"/>
        <v>-</v>
      </c>
    </row>
    <row r="56" spans="1:6" ht="54">
      <c r="A56" s="56" t="s">
        <v>219</v>
      </c>
      <c r="B56" s="57" t="s">
        <v>146</v>
      </c>
      <c r="C56" s="58" t="s">
        <v>220</v>
      </c>
      <c r="D56" s="59">
        <v>12200</v>
      </c>
      <c r="E56" s="60">
        <v>11220</v>
      </c>
      <c r="F56" s="61">
        <f t="shared" si="0"/>
        <v>980</v>
      </c>
    </row>
    <row r="57" spans="1:6" ht="54">
      <c r="A57" s="56" t="s">
        <v>210</v>
      </c>
      <c r="B57" s="57" t="s">
        <v>146</v>
      </c>
      <c r="C57" s="58" t="s">
        <v>221</v>
      </c>
      <c r="D57" s="59">
        <v>12200</v>
      </c>
      <c r="E57" s="60">
        <v>11220</v>
      </c>
      <c r="F57" s="61">
        <f t="shared" si="0"/>
        <v>980</v>
      </c>
    </row>
    <row r="58" spans="1:6" ht="18">
      <c r="A58" s="56" t="s">
        <v>212</v>
      </c>
      <c r="B58" s="57" t="s">
        <v>146</v>
      </c>
      <c r="C58" s="58" t="s">
        <v>222</v>
      </c>
      <c r="D58" s="59">
        <v>12200</v>
      </c>
      <c r="E58" s="60">
        <v>11220</v>
      </c>
      <c r="F58" s="61">
        <f t="shared" si="0"/>
        <v>980</v>
      </c>
    </row>
    <row r="59" spans="1:6" ht="86.1" customHeight="1">
      <c r="A59" s="62" t="s">
        <v>223</v>
      </c>
      <c r="B59" s="57" t="s">
        <v>146</v>
      </c>
      <c r="C59" s="58" t="s">
        <v>224</v>
      </c>
      <c r="D59" s="59">
        <v>12200</v>
      </c>
      <c r="E59" s="60">
        <v>11220</v>
      </c>
      <c r="F59" s="61">
        <f t="shared" si="0"/>
        <v>980</v>
      </c>
    </row>
    <row r="60" spans="1:6" ht="18">
      <c r="A60" s="56" t="s">
        <v>207</v>
      </c>
      <c r="B60" s="57" t="s">
        <v>146</v>
      </c>
      <c r="C60" s="58" t="s">
        <v>225</v>
      </c>
      <c r="D60" s="59">
        <v>12200</v>
      </c>
      <c r="E60" s="60">
        <v>11220</v>
      </c>
      <c r="F60" s="61">
        <f t="shared" si="0"/>
        <v>980</v>
      </c>
    </row>
    <row r="61" spans="1:6" ht="18">
      <c r="A61" s="56" t="s">
        <v>132</v>
      </c>
      <c r="B61" s="57" t="s">
        <v>146</v>
      </c>
      <c r="C61" s="58" t="s">
        <v>226</v>
      </c>
      <c r="D61" s="59">
        <v>12200</v>
      </c>
      <c r="E61" s="60">
        <v>11220</v>
      </c>
      <c r="F61" s="61">
        <f t="shared" si="0"/>
        <v>980</v>
      </c>
    </row>
    <row r="62" spans="1:6" ht="18">
      <c r="A62" s="56" t="s">
        <v>227</v>
      </c>
      <c r="B62" s="57" t="s">
        <v>146</v>
      </c>
      <c r="C62" s="58" t="s">
        <v>228</v>
      </c>
      <c r="D62" s="59">
        <v>15000</v>
      </c>
      <c r="E62" s="60" t="s">
        <v>46</v>
      </c>
      <c r="F62" s="61">
        <f t="shared" si="0"/>
        <v>15000</v>
      </c>
    </row>
    <row r="63" spans="1:6" ht="54">
      <c r="A63" s="56" t="s">
        <v>210</v>
      </c>
      <c r="B63" s="57" t="s">
        <v>146</v>
      </c>
      <c r="C63" s="58" t="s">
        <v>229</v>
      </c>
      <c r="D63" s="59">
        <v>15000</v>
      </c>
      <c r="E63" s="60" t="s">
        <v>46</v>
      </c>
      <c r="F63" s="61">
        <f t="shared" si="0"/>
        <v>15000</v>
      </c>
    </row>
    <row r="64" spans="1:6" ht="18">
      <c r="A64" s="56" t="s">
        <v>212</v>
      </c>
      <c r="B64" s="57" t="s">
        <v>146</v>
      </c>
      <c r="C64" s="58" t="s">
        <v>230</v>
      </c>
      <c r="D64" s="59">
        <v>15000</v>
      </c>
      <c r="E64" s="60" t="s">
        <v>46</v>
      </c>
      <c r="F64" s="61">
        <f t="shared" si="0"/>
        <v>15000</v>
      </c>
    </row>
    <row r="65" spans="1:6" ht="108">
      <c r="A65" s="56" t="s">
        <v>231</v>
      </c>
      <c r="B65" s="57" t="s">
        <v>146</v>
      </c>
      <c r="C65" s="58" t="s">
        <v>232</v>
      </c>
      <c r="D65" s="59">
        <v>15000</v>
      </c>
      <c r="E65" s="60" t="s">
        <v>46</v>
      </c>
      <c r="F65" s="61">
        <f t="shared" si="0"/>
        <v>15000</v>
      </c>
    </row>
    <row r="66" spans="1:6" ht="18">
      <c r="A66" s="56" t="s">
        <v>195</v>
      </c>
      <c r="B66" s="57" t="s">
        <v>146</v>
      </c>
      <c r="C66" s="58" t="s">
        <v>233</v>
      </c>
      <c r="D66" s="59">
        <v>15000</v>
      </c>
      <c r="E66" s="60" t="s">
        <v>46</v>
      </c>
      <c r="F66" s="61">
        <f t="shared" si="0"/>
        <v>15000</v>
      </c>
    </row>
    <row r="67" spans="1:6" ht="18">
      <c r="A67" s="56" t="s">
        <v>234</v>
      </c>
      <c r="B67" s="57" t="s">
        <v>146</v>
      </c>
      <c r="C67" s="58" t="s">
        <v>235</v>
      </c>
      <c r="D67" s="59">
        <v>15000</v>
      </c>
      <c r="E67" s="60" t="s">
        <v>46</v>
      </c>
      <c r="F67" s="61">
        <f t="shared" si="0"/>
        <v>15000</v>
      </c>
    </row>
    <row r="68" spans="1:6" ht="18">
      <c r="A68" s="56" t="s">
        <v>236</v>
      </c>
      <c r="B68" s="57" t="s">
        <v>146</v>
      </c>
      <c r="C68" s="58" t="s">
        <v>237</v>
      </c>
      <c r="D68" s="59">
        <v>114100</v>
      </c>
      <c r="E68" s="60">
        <v>102402</v>
      </c>
      <c r="F68" s="61">
        <f t="shared" si="0"/>
        <v>11698</v>
      </c>
    </row>
    <row r="69" spans="1:6" ht="36.950000000000003" customHeight="1">
      <c r="A69" s="56" t="s">
        <v>238</v>
      </c>
      <c r="B69" s="57" t="s">
        <v>146</v>
      </c>
      <c r="C69" s="58" t="s">
        <v>239</v>
      </c>
      <c r="D69" s="59">
        <v>20000</v>
      </c>
      <c r="E69" s="60">
        <v>19905</v>
      </c>
      <c r="F69" s="61">
        <f t="shared" si="0"/>
        <v>95</v>
      </c>
    </row>
    <row r="70" spans="1:6" ht="72">
      <c r="A70" s="56" t="s">
        <v>240</v>
      </c>
      <c r="B70" s="57" t="s">
        <v>146</v>
      </c>
      <c r="C70" s="58" t="s">
        <v>241</v>
      </c>
      <c r="D70" s="59">
        <v>20000</v>
      </c>
      <c r="E70" s="60">
        <v>19905</v>
      </c>
      <c r="F70" s="61">
        <f t="shared" si="0"/>
        <v>95</v>
      </c>
    </row>
    <row r="71" spans="1:6" ht="180">
      <c r="A71" s="62" t="s">
        <v>242</v>
      </c>
      <c r="B71" s="57" t="s">
        <v>146</v>
      </c>
      <c r="C71" s="58" t="s">
        <v>243</v>
      </c>
      <c r="D71" s="59">
        <v>20000</v>
      </c>
      <c r="E71" s="60">
        <v>19905</v>
      </c>
      <c r="F71" s="61">
        <f t="shared" si="0"/>
        <v>95</v>
      </c>
    </row>
    <row r="72" spans="1:6" ht="36">
      <c r="A72" s="56" t="s">
        <v>159</v>
      </c>
      <c r="B72" s="57" t="s">
        <v>146</v>
      </c>
      <c r="C72" s="58" t="s">
        <v>244</v>
      </c>
      <c r="D72" s="59">
        <v>20000</v>
      </c>
      <c r="E72" s="60">
        <v>19905</v>
      </c>
      <c r="F72" s="61">
        <f t="shared" si="0"/>
        <v>95</v>
      </c>
    </row>
    <row r="73" spans="1:6" ht="54">
      <c r="A73" s="56" t="s">
        <v>161</v>
      </c>
      <c r="B73" s="57" t="s">
        <v>146</v>
      </c>
      <c r="C73" s="58" t="s">
        <v>245</v>
      </c>
      <c r="D73" s="59">
        <v>20000</v>
      </c>
      <c r="E73" s="60">
        <v>19905</v>
      </c>
      <c r="F73" s="61">
        <f t="shared" si="0"/>
        <v>95</v>
      </c>
    </row>
    <row r="74" spans="1:6" ht="54">
      <c r="A74" s="56" t="s">
        <v>163</v>
      </c>
      <c r="B74" s="57" t="s">
        <v>146</v>
      </c>
      <c r="C74" s="58" t="s">
        <v>246</v>
      </c>
      <c r="D74" s="59">
        <v>20000</v>
      </c>
      <c r="E74" s="60">
        <v>19905</v>
      </c>
      <c r="F74" s="61">
        <f t="shared" si="0"/>
        <v>95</v>
      </c>
    </row>
    <row r="75" spans="1:6" ht="36">
      <c r="A75" s="56" t="s">
        <v>165</v>
      </c>
      <c r="B75" s="57" t="s">
        <v>146</v>
      </c>
      <c r="C75" s="58" t="s">
        <v>247</v>
      </c>
      <c r="D75" s="59">
        <v>73200</v>
      </c>
      <c r="E75" s="60">
        <v>61721</v>
      </c>
      <c r="F75" s="61">
        <f t="shared" si="0"/>
        <v>11479</v>
      </c>
    </row>
    <row r="76" spans="1:6" ht="90">
      <c r="A76" s="56" t="s">
        <v>248</v>
      </c>
      <c r="B76" s="57" t="s">
        <v>146</v>
      </c>
      <c r="C76" s="58" t="s">
        <v>249</v>
      </c>
      <c r="D76" s="59">
        <v>73200</v>
      </c>
      <c r="E76" s="60">
        <v>61721</v>
      </c>
      <c r="F76" s="61">
        <f t="shared" si="0"/>
        <v>11479</v>
      </c>
    </row>
    <row r="77" spans="1:6" ht="162">
      <c r="A77" s="62" t="s">
        <v>250</v>
      </c>
      <c r="B77" s="57" t="s">
        <v>146</v>
      </c>
      <c r="C77" s="58" t="s">
        <v>251</v>
      </c>
      <c r="D77" s="59">
        <v>53200</v>
      </c>
      <c r="E77" s="60">
        <v>41721</v>
      </c>
      <c r="F77" s="61">
        <f t="shared" si="0"/>
        <v>11479</v>
      </c>
    </row>
    <row r="78" spans="1:6" ht="36">
      <c r="A78" s="56" t="s">
        <v>159</v>
      </c>
      <c r="B78" s="57" t="s">
        <v>146</v>
      </c>
      <c r="C78" s="58" t="s">
        <v>252</v>
      </c>
      <c r="D78" s="59">
        <v>53200</v>
      </c>
      <c r="E78" s="60">
        <v>41721</v>
      </c>
      <c r="F78" s="61">
        <f t="shared" si="0"/>
        <v>11479</v>
      </c>
    </row>
    <row r="79" spans="1:6" ht="54">
      <c r="A79" s="56" t="s">
        <v>161</v>
      </c>
      <c r="B79" s="57" t="s">
        <v>146</v>
      </c>
      <c r="C79" s="58" t="s">
        <v>253</v>
      </c>
      <c r="D79" s="59">
        <v>53200</v>
      </c>
      <c r="E79" s="60">
        <v>41721</v>
      </c>
      <c r="F79" s="61">
        <f t="shared" ref="F79:F142" si="1">IF(OR(D79="-",IF(E79="-",0,E79)&gt;=IF(D79="-",0,D79)),"-",IF(D79="-",0,D79)-IF(E79="-",0,E79))</f>
        <v>11479</v>
      </c>
    </row>
    <row r="80" spans="1:6" ht="54">
      <c r="A80" s="56" t="s">
        <v>163</v>
      </c>
      <c r="B80" s="57" t="s">
        <v>146</v>
      </c>
      <c r="C80" s="58" t="s">
        <v>254</v>
      </c>
      <c r="D80" s="59">
        <v>53200</v>
      </c>
      <c r="E80" s="60">
        <v>41721</v>
      </c>
      <c r="F80" s="61">
        <f t="shared" si="1"/>
        <v>11479</v>
      </c>
    </row>
    <row r="81" spans="1:6" ht="126">
      <c r="A81" s="62" t="s">
        <v>255</v>
      </c>
      <c r="B81" s="57" t="s">
        <v>146</v>
      </c>
      <c r="C81" s="58" t="s">
        <v>256</v>
      </c>
      <c r="D81" s="59">
        <v>20000</v>
      </c>
      <c r="E81" s="60">
        <v>20000</v>
      </c>
      <c r="F81" s="61" t="str">
        <f t="shared" si="1"/>
        <v>-</v>
      </c>
    </row>
    <row r="82" spans="1:6" ht="18">
      <c r="A82" s="56" t="s">
        <v>195</v>
      </c>
      <c r="B82" s="57" t="s">
        <v>146</v>
      </c>
      <c r="C82" s="58" t="s">
        <v>257</v>
      </c>
      <c r="D82" s="59">
        <v>20000</v>
      </c>
      <c r="E82" s="60">
        <v>20000</v>
      </c>
      <c r="F82" s="61" t="str">
        <f t="shared" si="1"/>
        <v>-</v>
      </c>
    </row>
    <row r="83" spans="1:6" ht="18">
      <c r="A83" s="56" t="s">
        <v>197</v>
      </c>
      <c r="B83" s="57" t="s">
        <v>146</v>
      </c>
      <c r="C83" s="58" t="s">
        <v>258</v>
      </c>
      <c r="D83" s="59">
        <v>20000</v>
      </c>
      <c r="E83" s="60">
        <v>20000</v>
      </c>
      <c r="F83" s="61" t="str">
        <f t="shared" si="1"/>
        <v>-</v>
      </c>
    </row>
    <row r="84" spans="1:6" ht="18">
      <c r="A84" s="56" t="s">
        <v>203</v>
      </c>
      <c r="B84" s="57" t="s">
        <v>146</v>
      </c>
      <c r="C84" s="58" t="s">
        <v>259</v>
      </c>
      <c r="D84" s="59">
        <v>20000</v>
      </c>
      <c r="E84" s="60">
        <v>20000</v>
      </c>
      <c r="F84" s="61" t="str">
        <f t="shared" si="1"/>
        <v>-</v>
      </c>
    </row>
    <row r="85" spans="1:6" ht="90">
      <c r="A85" s="56" t="s">
        <v>174</v>
      </c>
      <c r="B85" s="57" t="s">
        <v>146</v>
      </c>
      <c r="C85" s="58" t="s">
        <v>260</v>
      </c>
      <c r="D85" s="59">
        <v>19700</v>
      </c>
      <c r="E85" s="60">
        <v>19627</v>
      </c>
      <c r="F85" s="61">
        <f t="shared" si="1"/>
        <v>73</v>
      </c>
    </row>
    <row r="86" spans="1:6" ht="54">
      <c r="A86" s="56" t="s">
        <v>176</v>
      </c>
      <c r="B86" s="57" t="s">
        <v>146</v>
      </c>
      <c r="C86" s="58" t="s">
        <v>261</v>
      </c>
      <c r="D86" s="59">
        <v>19700</v>
      </c>
      <c r="E86" s="60">
        <v>19627</v>
      </c>
      <c r="F86" s="61">
        <f t="shared" si="1"/>
        <v>73</v>
      </c>
    </row>
    <row r="87" spans="1:6" ht="144">
      <c r="A87" s="62" t="s">
        <v>262</v>
      </c>
      <c r="B87" s="57" t="s">
        <v>146</v>
      </c>
      <c r="C87" s="58" t="s">
        <v>263</v>
      </c>
      <c r="D87" s="59">
        <v>19700</v>
      </c>
      <c r="E87" s="60">
        <v>19627</v>
      </c>
      <c r="F87" s="61">
        <f t="shared" si="1"/>
        <v>73</v>
      </c>
    </row>
    <row r="88" spans="1:6" ht="18">
      <c r="A88" s="56" t="s">
        <v>195</v>
      </c>
      <c r="B88" s="57" t="s">
        <v>146</v>
      </c>
      <c r="C88" s="58" t="s">
        <v>264</v>
      </c>
      <c r="D88" s="59">
        <v>19700</v>
      </c>
      <c r="E88" s="60">
        <v>19627</v>
      </c>
      <c r="F88" s="61">
        <f t="shared" si="1"/>
        <v>73</v>
      </c>
    </row>
    <row r="89" spans="1:6" ht="18">
      <c r="A89" s="56" t="s">
        <v>197</v>
      </c>
      <c r="B89" s="57" t="s">
        <v>146</v>
      </c>
      <c r="C89" s="58" t="s">
        <v>265</v>
      </c>
      <c r="D89" s="59">
        <v>19700</v>
      </c>
      <c r="E89" s="60">
        <v>19627</v>
      </c>
      <c r="F89" s="61">
        <f t="shared" si="1"/>
        <v>73</v>
      </c>
    </row>
    <row r="90" spans="1:6" ht="36">
      <c r="A90" s="56" t="s">
        <v>199</v>
      </c>
      <c r="B90" s="57" t="s">
        <v>146</v>
      </c>
      <c r="C90" s="58" t="s">
        <v>266</v>
      </c>
      <c r="D90" s="59">
        <v>19700</v>
      </c>
      <c r="E90" s="60">
        <v>19627</v>
      </c>
      <c r="F90" s="61">
        <f t="shared" si="1"/>
        <v>73</v>
      </c>
    </row>
    <row r="91" spans="1:6" ht="36.950000000000003" customHeight="1">
      <c r="A91" s="56" t="s">
        <v>210</v>
      </c>
      <c r="B91" s="57" t="s">
        <v>146</v>
      </c>
      <c r="C91" s="58" t="s">
        <v>267</v>
      </c>
      <c r="D91" s="59">
        <v>1200</v>
      </c>
      <c r="E91" s="60">
        <v>1149</v>
      </c>
      <c r="F91" s="61">
        <f t="shared" si="1"/>
        <v>51</v>
      </c>
    </row>
    <row r="92" spans="1:6" ht="18">
      <c r="A92" s="56" t="s">
        <v>212</v>
      </c>
      <c r="B92" s="57" t="s">
        <v>146</v>
      </c>
      <c r="C92" s="58" t="s">
        <v>268</v>
      </c>
      <c r="D92" s="59">
        <v>1200</v>
      </c>
      <c r="E92" s="60">
        <v>1149</v>
      </c>
      <c r="F92" s="61">
        <f t="shared" si="1"/>
        <v>51</v>
      </c>
    </row>
    <row r="93" spans="1:6" ht="36">
      <c r="A93" s="56" t="s">
        <v>269</v>
      </c>
      <c r="B93" s="57" t="s">
        <v>146</v>
      </c>
      <c r="C93" s="58" t="s">
        <v>270</v>
      </c>
      <c r="D93" s="59">
        <v>1200</v>
      </c>
      <c r="E93" s="60">
        <v>1149</v>
      </c>
      <c r="F93" s="61">
        <f t="shared" si="1"/>
        <v>51</v>
      </c>
    </row>
    <row r="94" spans="1:6" ht="18">
      <c r="A94" s="56" t="s">
        <v>195</v>
      </c>
      <c r="B94" s="57" t="s">
        <v>146</v>
      </c>
      <c r="C94" s="58" t="s">
        <v>271</v>
      </c>
      <c r="D94" s="59">
        <v>1200</v>
      </c>
      <c r="E94" s="60">
        <v>1149</v>
      </c>
      <c r="F94" s="61">
        <f t="shared" si="1"/>
        <v>51</v>
      </c>
    </row>
    <row r="95" spans="1:6" ht="18">
      <c r="A95" s="56" t="s">
        <v>272</v>
      </c>
      <c r="B95" s="57" t="s">
        <v>146</v>
      </c>
      <c r="C95" s="58" t="s">
        <v>273</v>
      </c>
      <c r="D95" s="59">
        <v>1200</v>
      </c>
      <c r="E95" s="60">
        <v>1149</v>
      </c>
      <c r="F95" s="61">
        <f t="shared" si="1"/>
        <v>51</v>
      </c>
    </row>
    <row r="96" spans="1:6" ht="18">
      <c r="A96" s="56" t="s">
        <v>274</v>
      </c>
      <c r="B96" s="57" t="s">
        <v>146</v>
      </c>
      <c r="C96" s="58" t="s">
        <v>275</v>
      </c>
      <c r="D96" s="59">
        <v>208200</v>
      </c>
      <c r="E96" s="60">
        <v>161285.57999999999</v>
      </c>
      <c r="F96" s="61">
        <f t="shared" si="1"/>
        <v>46914.420000000013</v>
      </c>
    </row>
    <row r="97" spans="1:6" ht="18">
      <c r="A97" s="56" t="s">
        <v>276</v>
      </c>
      <c r="B97" s="57" t="s">
        <v>146</v>
      </c>
      <c r="C97" s="58" t="s">
        <v>277</v>
      </c>
      <c r="D97" s="59">
        <v>208200</v>
      </c>
      <c r="E97" s="60">
        <v>161285.57999999999</v>
      </c>
      <c r="F97" s="61">
        <f t="shared" si="1"/>
        <v>46914.420000000013</v>
      </c>
    </row>
    <row r="98" spans="1:6" ht="36.950000000000003" customHeight="1">
      <c r="A98" s="56" t="s">
        <v>210</v>
      </c>
      <c r="B98" s="57" t="s">
        <v>146</v>
      </c>
      <c r="C98" s="58" t="s">
        <v>278</v>
      </c>
      <c r="D98" s="59">
        <v>208200</v>
      </c>
      <c r="E98" s="60">
        <v>161285.57999999999</v>
      </c>
      <c r="F98" s="61">
        <f t="shared" si="1"/>
        <v>46914.420000000013</v>
      </c>
    </row>
    <row r="99" spans="1:6" ht="18">
      <c r="A99" s="56" t="s">
        <v>212</v>
      </c>
      <c r="B99" s="57" t="s">
        <v>146</v>
      </c>
      <c r="C99" s="58" t="s">
        <v>279</v>
      </c>
      <c r="D99" s="59">
        <v>208200</v>
      </c>
      <c r="E99" s="60">
        <v>161285.57999999999</v>
      </c>
      <c r="F99" s="61">
        <f t="shared" si="1"/>
        <v>46914.420000000013</v>
      </c>
    </row>
    <row r="100" spans="1:6" ht="126">
      <c r="A100" s="56" t="s">
        <v>280</v>
      </c>
      <c r="B100" s="57" t="s">
        <v>146</v>
      </c>
      <c r="C100" s="58" t="s">
        <v>281</v>
      </c>
      <c r="D100" s="59">
        <v>208200</v>
      </c>
      <c r="E100" s="60">
        <v>161285.57999999999</v>
      </c>
      <c r="F100" s="61">
        <f t="shared" si="1"/>
        <v>46914.420000000013</v>
      </c>
    </row>
    <row r="101" spans="1:6" ht="90">
      <c r="A101" s="56" t="s">
        <v>180</v>
      </c>
      <c r="B101" s="57" t="s">
        <v>146</v>
      </c>
      <c r="C101" s="58" t="s">
        <v>282</v>
      </c>
      <c r="D101" s="59">
        <v>202700</v>
      </c>
      <c r="E101" s="60">
        <v>155866.57999999999</v>
      </c>
      <c r="F101" s="61">
        <f t="shared" si="1"/>
        <v>46833.420000000013</v>
      </c>
    </row>
    <row r="102" spans="1:6" ht="36">
      <c r="A102" s="56" t="s">
        <v>182</v>
      </c>
      <c r="B102" s="57" t="s">
        <v>146</v>
      </c>
      <c r="C102" s="58" t="s">
        <v>283</v>
      </c>
      <c r="D102" s="59">
        <v>202700</v>
      </c>
      <c r="E102" s="60">
        <v>155866.57999999999</v>
      </c>
      <c r="F102" s="61">
        <f t="shared" si="1"/>
        <v>46833.420000000013</v>
      </c>
    </row>
    <row r="103" spans="1:6" ht="36">
      <c r="A103" s="56" t="s">
        <v>184</v>
      </c>
      <c r="B103" s="57" t="s">
        <v>146</v>
      </c>
      <c r="C103" s="58" t="s">
        <v>284</v>
      </c>
      <c r="D103" s="59">
        <v>159000</v>
      </c>
      <c r="E103" s="60">
        <v>121376.78</v>
      </c>
      <c r="F103" s="61">
        <f t="shared" si="1"/>
        <v>37623.22</v>
      </c>
    </row>
    <row r="104" spans="1:6" ht="54">
      <c r="A104" s="56" t="s">
        <v>186</v>
      </c>
      <c r="B104" s="57" t="s">
        <v>146</v>
      </c>
      <c r="C104" s="58" t="s">
        <v>285</v>
      </c>
      <c r="D104" s="59">
        <v>1200</v>
      </c>
      <c r="E104" s="60">
        <v>250</v>
      </c>
      <c r="F104" s="61">
        <f t="shared" si="1"/>
        <v>950</v>
      </c>
    </row>
    <row r="105" spans="1:6" ht="72">
      <c r="A105" s="56" t="s">
        <v>188</v>
      </c>
      <c r="B105" s="57" t="s">
        <v>146</v>
      </c>
      <c r="C105" s="58" t="s">
        <v>286</v>
      </c>
      <c r="D105" s="59">
        <v>42500</v>
      </c>
      <c r="E105" s="60">
        <v>34239.800000000003</v>
      </c>
      <c r="F105" s="61">
        <f t="shared" si="1"/>
        <v>8260.1999999999971</v>
      </c>
    </row>
    <row r="106" spans="1:6" ht="36">
      <c r="A106" s="56" t="s">
        <v>159</v>
      </c>
      <c r="B106" s="57" t="s">
        <v>146</v>
      </c>
      <c r="C106" s="58" t="s">
        <v>287</v>
      </c>
      <c r="D106" s="59">
        <v>5500</v>
      </c>
      <c r="E106" s="60">
        <v>5419</v>
      </c>
      <c r="F106" s="61">
        <f t="shared" si="1"/>
        <v>81</v>
      </c>
    </row>
    <row r="107" spans="1:6" ht="54">
      <c r="A107" s="56" t="s">
        <v>161</v>
      </c>
      <c r="B107" s="57" t="s">
        <v>146</v>
      </c>
      <c r="C107" s="58" t="s">
        <v>288</v>
      </c>
      <c r="D107" s="59">
        <v>5500</v>
      </c>
      <c r="E107" s="60">
        <v>5419</v>
      </c>
      <c r="F107" s="61">
        <f t="shared" si="1"/>
        <v>81</v>
      </c>
    </row>
    <row r="108" spans="1:6" ht="54">
      <c r="A108" s="56" t="s">
        <v>163</v>
      </c>
      <c r="B108" s="57" t="s">
        <v>146</v>
      </c>
      <c r="C108" s="58" t="s">
        <v>289</v>
      </c>
      <c r="D108" s="59">
        <v>5500</v>
      </c>
      <c r="E108" s="60">
        <v>5419</v>
      </c>
      <c r="F108" s="61">
        <f t="shared" si="1"/>
        <v>81</v>
      </c>
    </row>
    <row r="109" spans="1:6" ht="36">
      <c r="A109" s="56" t="s">
        <v>290</v>
      </c>
      <c r="B109" s="57" t="s">
        <v>146</v>
      </c>
      <c r="C109" s="58" t="s">
        <v>291</v>
      </c>
      <c r="D109" s="59">
        <v>12200</v>
      </c>
      <c r="E109" s="60">
        <v>12190</v>
      </c>
      <c r="F109" s="61">
        <f t="shared" si="1"/>
        <v>10</v>
      </c>
    </row>
    <row r="110" spans="1:6" ht="54">
      <c r="A110" s="56" t="s">
        <v>292</v>
      </c>
      <c r="B110" s="57" t="s">
        <v>146</v>
      </c>
      <c r="C110" s="58" t="s">
        <v>293</v>
      </c>
      <c r="D110" s="59">
        <v>12200</v>
      </c>
      <c r="E110" s="60">
        <v>12190</v>
      </c>
      <c r="F110" s="61">
        <f t="shared" si="1"/>
        <v>10</v>
      </c>
    </row>
    <row r="111" spans="1:6" ht="90">
      <c r="A111" s="56" t="s">
        <v>153</v>
      </c>
      <c r="B111" s="57" t="s">
        <v>146</v>
      </c>
      <c r="C111" s="58" t="s">
        <v>294</v>
      </c>
      <c r="D111" s="59">
        <v>12200</v>
      </c>
      <c r="E111" s="60">
        <v>12190</v>
      </c>
      <c r="F111" s="61">
        <f t="shared" si="1"/>
        <v>10</v>
      </c>
    </row>
    <row r="112" spans="1:6" ht="18">
      <c r="A112" s="56" t="s">
        <v>155</v>
      </c>
      <c r="B112" s="57" t="s">
        <v>146</v>
      </c>
      <c r="C112" s="58" t="s">
        <v>295</v>
      </c>
      <c r="D112" s="59">
        <v>7200</v>
      </c>
      <c r="E112" s="60">
        <v>7200</v>
      </c>
      <c r="F112" s="61" t="str">
        <f t="shared" si="1"/>
        <v>-</v>
      </c>
    </row>
    <row r="113" spans="1:6" ht="144">
      <c r="A113" s="62" t="s">
        <v>296</v>
      </c>
      <c r="B113" s="57" t="s">
        <v>146</v>
      </c>
      <c r="C113" s="58" t="s">
        <v>297</v>
      </c>
      <c r="D113" s="59">
        <v>7200</v>
      </c>
      <c r="E113" s="60">
        <v>7200</v>
      </c>
      <c r="F113" s="61" t="str">
        <f t="shared" si="1"/>
        <v>-</v>
      </c>
    </row>
    <row r="114" spans="1:6" ht="36">
      <c r="A114" s="56" t="s">
        <v>159</v>
      </c>
      <c r="B114" s="57" t="s">
        <v>146</v>
      </c>
      <c r="C114" s="58" t="s">
        <v>298</v>
      </c>
      <c r="D114" s="59">
        <v>7200</v>
      </c>
      <c r="E114" s="60">
        <v>7200</v>
      </c>
      <c r="F114" s="61" t="str">
        <f t="shared" si="1"/>
        <v>-</v>
      </c>
    </row>
    <row r="115" spans="1:6" ht="54">
      <c r="A115" s="56" t="s">
        <v>161</v>
      </c>
      <c r="B115" s="57" t="s">
        <v>146</v>
      </c>
      <c r="C115" s="58" t="s">
        <v>299</v>
      </c>
      <c r="D115" s="59">
        <v>7200</v>
      </c>
      <c r="E115" s="60">
        <v>7200</v>
      </c>
      <c r="F115" s="61" t="str">
        <f t="shared" si="1"/>
        <v>-</v>
      </c>
    </row>
    <row r="116" spans="1:6" ht="54">
      <c r="A116" s="56" t="s">
        <v>163</v>
      </c>
      <c r="B116" s="57" t="s">
        <v>146</v>
      </c>
      <c r="C116" s="58" t="s">
        <v>300</v>
      </c>
      <c r="D116" s="59">
        <v>7200</v>
      </c>
      <c r="E116" s="60">
        <v>7200</v>
      </c>
      <c r="F116" s="61" t="str">
        <f t="shared" si="1"/>
        <v>-</v>
      </c>
    </row>
    <row r="117" spans="1:6" ht="36">
      <c r="A117" s="56" t="s">
        <v>301</v>
      </c>
      <c r="B117" s="57" t="s">
        <v>146</v>
      </c>
      <c r="C117" s="58" t="s">
        <v>302</v>
      </c>
      <c r="D117" s="59">
        <v>5000</v>
      </c>
      <c r="E117" s="60">
        <v>4990</v>
      </c>
      <c r="F117" s="61">
        <f t="shared" si="1"/>
        <v>10</v>
      </c>
    </row>
    <row r="118" spans="1:6" ht="180">
      <c r="A118" s="62" t="s">
        <v>303</v>
      </c>
      <c r="B118" s="57" t="s">
        <v>146</v>
      </c>
      <c r="C118" s="58" t="s">
        <v>304</v>
      </c>
      <c r="D118" s="59">
        <v>5000</v>
      </c>
      <c r="E118" s="60">
        <v>4990</v>
      </c>
      <c r="F118" s="61">
        <f t="shared" si="1"/>
        <v>10</v>
      </c>
    </row>
    <row r="119" spans="1:6" ht="36">
      <c r="A119" s="56" t="s">
        <v>159</v>
      </c>
      <c r="B119" s="57" t="s">
        <v>146</v>
      </c>
      <c r="C119" s="58" t="s">
        <v>305</v>
      </c>
      <c r="D119" s="59">
        <v>5000</v>
      </c>
      <c r="E119" s="60">
        <v>4990</v>
      </c>
      <c r="F119" s="61">
        <f t="shared" si="1"/>
        <v>10</v>
      </c>
    </row>
    <row r="120" spans="1:6" ht="54">
      <c r="A120" s="56" t="s">
        <v>161</v>
      </c>
      <c r="B120" s="57" t="s">
        <v>146</v>
      </c>
      <c r="C120" s="58" t="s">
        <v>306</v>
      </c>
      <c r="D120" s="59">
        <v>5000</v>
      </c>
      <c r="E120" s="60">
        <v>4990</v>
      </c>
      <c r="F120" s="61">
        <f t="shared" si="1"/>
        <v>10</v>
      </c>
    </row>
    <row r="121" spans="1:6" ht="54">
      <c r="A121" s="56" t="s">
        <v>163</v>
      </c>
      <c r="B121" s="57" t="s">
        <v>146</v>
      </c>
      <c r="C121" s="58" t="s">
        <v>307</v>
      </c>
      <c r="D121" s="59">
        <v>5000</v>
      </c>
      <c r="E121" s="60">
        <v>4990</v>
      </c>
      <c r="F121" s="61">
        <f t="shared" si="1"/>
        <v>10</v>
      </c>
    </row>
    <row r="122" spans="1:6" ht="18">
      <c r="A122" s="56" t="s">
        <v>308</v>
      </c>
      <c r="B122" s="57" t="s">
        <v>146</v>
      </c>
      <c r="C122" s="58" t="s">
        <v>309</v>
      </c>
      <c r="D122" s="59">
        <v>1274600</v>
      </c>
      <c r="E122" s="60">
        <v>943235.46</v>
      </c>
      <c r="F122" s="61">
        <f t="shared" si="1"/>
        <v>331364.54000000004</v>
      </c>
    </row>
    <row r="123" spans="1:6" ht="18">
      <c r="A123" s="56" t="s">
        <v>310</v>
      </c>
      <c r="B123" s="57" t="s">
        <v>146</v>
      </c>
      <c r="C123" s="58" t="s">
        <v>311</v>
      </c>
      <c r="D123" s="59">
        <v>1233500</v>
      </c>
      <c r="E123" s="60">
        <v>902197.46</v>
      </c>
      <c r="F123" s="61">
        <f t="shared" si="1"/>
        <v>331302.54000000004</v>
      </c>
    </row>
    <row r="124" spans="1:6" ht="54">
      <c r="A124" s="56" t="s">
        <v>312</v>
      </c>
      <c r="B124" s="57" t="s">
        <v>146</v>
      </c>
      <c r="C124" s="58" t="s">
        <v>313</v>
      </c>
      <c r="D124" s="59">
        <v>1233500</v>
      </c>
      <c r="E124" s="60">
        <v>902197.46</v>
      </c>
      <c r="F124" s="61">
        <f t="shared" si="1"/>
        <v>331302.54000000004</v>
      </c>
    </row>
    <row r="125" spans="1:6" ht="54">
      <c r="A125" s="56" t="s">
        <v>314</v>
      </c>
      <c r="B125" s="57" t="s">
        <v>146</v>
      </c>
      <c r="C125" s="58" t="s">
        <v>315</v>
      </c>
      <c r="D125" s="59">
        <v>534800</v>
      </c>
      <c r="E125" s="60">
        <v>510800</v>
      </c>
      <c r="F125" s="61">
        <f t="shared" si="1"/>
        <v>24000</v>
      </c>
    </row>
    <row r="126" spans="1:6" ht="126">
      <c r="A126" s="62" t="s">
        <v>316</v>
      </c>
      <c r="B126" s="57" t="s">
        <v>146</v>
      </c>
      <c r="C126" s="58" t="s">
        <v>317</v>
      </c>
      <c r="D126" s="59">
        <v>200000</v>
      </c>
      <c r="E126" s="60">
        <v>196000</v>
      </c>
      <c r="F126" s="61">
        <f t="shared" si="1"/>
        <v>4000</v>
      </c>
    </row>
    <row r="127" spans="1:6" ht="36">
      <c r="A127" s="56" t="s">
        <v>159</v>
      </c>
      <c r="B127" s="57" t="s">
        <v>146</v>
      </c>
      <c r="C127" s="58" t="s">
        <v>318</v>
      </c>
      <c r="D127" s="59">
        <v>200000</v>
      </c>
      <c r="E127" s="60">
        <v>196000</v>
      </c>
      <c r="F127" s="61">
        <f t="shared" si="1"/>
        <v>4000</v>
      </c>
    </row>
    <row r="128" spans="1:6" ht="54">
      <c r="A128" s="56" t="s">
        <v>161</v>
      </c>
      <c r="B128" s="57" t="s">
        <v>146</v>
      </c>
      <c r="C128" s="58" t="s">
        <v>319</v>
      </c>
      <c r="D128" s="59">
        <v>200000</v>
      </c>
      <c r="E128" s="60">
        <v>196000</v>
      </c>
      <c r="F128" s="61">
        <f t="shared" si="1"/>
        <v>4000</v>
      </c>
    </row>
    <row r="129" spans="1:6" ht="54">
      <c r="A129" s="56" t="s">
        <v>163</v>
      </c>
      <c r="B129" s="57" t="s">
        <v>146</v>
      </c>
      <c r="C129" s="58" t="s">
        <v>320</v>
      </c>
      <c r="D129" s="59">
        <v>200000</v>
      </c>
      <c r="E129" s="60">
        <v>196000</v>
      </c>
      <c r="F129" s="61">
        <f t="shared" si="1"/>
        <v>4000</v>
      </c>
    </row>
    <row r="130" spans="1:6" ht="108">
      <c r="A130" s="56" t="s">
        <v>321</v>
      </c>
      <c r="B130" s="57" t="s">
        <v>146</v>
      </c>
      <c r="C130" s="58" t="s">
        <v>322</v>
      </c>
      <c r="D130" s="59">
        <v>334800</v>
      </c>
      <c r="E130" s="60">
        <v>314800</v>
      </c>
      <c r="F130" s="61">
        <f t="shared" si="1"/>
        <v>20000</v>
      </c>
    </row>
    <row r="131" spans="1:6" ht="36">
      <c r="A131" s="56" t="s">
        <v>159</v>
      </c>
      <c r="B131" s="57" t="s">
        <v>146</v>
      </c>
      <c r="C131" s="58" t="s">
        <v>323</v>
      </c>
      <c r="D131" s="59">
        <v>334800</v>
      </c>
      <c r="E131" s="60">
        <v>314800</v>
      </c>
      <c r="F131" s="61">
        <f t="shared" si="1"/>
        <v>20000</v>
      </c>
    </row>
    <row r="132" spans="1:6" ht="54">
      <c r="A132" s="56" t="s">
        <v>161</v>
      </c>
      <c r="B132" s="57" t="s">
        <v>146</v>
      </c>
      <c r="C132" s="58" t="s">
        <v>324</v>
      </c>
      <c r="D132" s="59">
        <v>334800</v>
      </c>
      <c r="E132" s="60">
        <v>314800</v>
      </c>
      <c r="F132" s="61">
        <f t="shared" si="1"/>
        <v>20000</v>
      </c>
    </row>
    <row r="133" spans="1:6" ht="54">
      <c r="A133" s="56" t="s">
        <v>163</v>
      </c>
      <c r="B133" s="57" t="s">
        <v>146</v>
      </c>
      <c r="C133" s="58" t="s">
        <v>325</v>
      </c>
      <c r="D133" s="59">
        <v>334800</v>
      </c>
      <c r="E133" s="60">
        <v>314800</v>
      </c>
      <c r="F133" s="61">
        <f t="shared" si="1"/>
        <v>20000</v>
      </c>
    </row>
    <row r="134" spans="1:6" ht="54">
      <c r="A134" s="56" t="s">
        <v>326</v>
      </c>
      <c r="B134" s="57" t="s">
        <v>146</v>
      </c>
      <c r="C134" s="58" t="s">
        <v>327</v>
      </c>
      <c r="D134" s="59">
        <v>698700</v>
      </c>
      <c r="E134" s="60">
        <v>391397.46</v>
      </c>
      <c r="F134" s="61">
        <f t="shared" si="1"/>
        <v>307302.53999999998</v>
      </c>
    </row>
    <row r="135" spans="1:6" ht="126">
      <c r="A135" s="56" t="s">
        <v>328</v>
      </c>
      <c r="B135" s="57" t="s">
        <v>146</v>
      </c>
      <c r="C135" s="58" t="s">
        <v>329</v>
      </c>
      <c r="D135" s="59">
        <v>698700</v>
      </c>
      <c r="E135" s="60">
        <v>391397.46</v>
      </c>
      <c r="F135" s="61">
        <f t="shared" si="1"/>
        <v>307302.53999999998</v>
      </c>
    </row>
    <row r="136" spans="1:6" ht="36">
      <c r="A136" s="56" t="s">
        <v>159</v>
      </c>
      <c r="B136" s="57" t="s">
        <v>146</v>
      </c>
      <c r="C136" s="58" t="s">
        <v>330</v>
      </c>
      <c r="D136" s="59">
        <v>698700</v>
      </c>
      <c r="E136" s="60">
        <v>391397.46</v>
      </c>
      <c r="F136" s="61">
        <f t="shared" si="1"/>
        <v>307302.53999999998</v>
      </c>
    </row>
    <row r="137" spans="1:6" ht="54">
      <c r="A137" s="56" t="s">
        <v>161</v>
      </c>
      <c r="B137" s="57" t="s">
        <v>146</v>
      </c>
      <c r="C137" s="58" t="s">
        <v>331</v>
      </c>
      <c r="D137" s="59">
        <v>698700</v>
      </c>
      <c r="E137" s="60">
        <v>391397.46</v>
      </c>
      <c r="F137" s="61">
        <f t="shared" si="1"/>
        <v>307302.53999999998</v>
      </c>
    </row>
    <row r="138" spans="1:6" ht="54">
      <c r="A138" s="56" t="s">
        <v>163</v>
      </c>
      <c r="B138" s="57" t="s">
        <v>146</v>
      </c>
      <c r="C138" s="58" t="s">
        <v>332</v>
      </c>
      <c r="D138" s="59">
        <v>698700</v>
      </c>
      <c r="E138" s="60">
        <v>391397.46</v>
      </c>
      <c r="F138" s="61">
        <f t="shared" si="1"/>
        <v>307302.53999999998</v>
      </c>
    </row>
    <row r="139" spans="1:6" ht="36">
      <c r="A139" s="56" t="s">
        <v>333</v>
      </c>
      <c r="B139" s="57" t="s">
        <v>146</v>
      </c>
      <c r="C139" s="58" t="s">
        <v>334</v>
      </c>
      <c r="D139" s="59">
        <v>41100</v>
      </c>
      <c r="E139" s="60">
        <v>41038</v>
      </c>
      <c r="F139" s="61">
        <f t="shared" si="1"/>
        <v>62</v>
      </c>
    </row>
    <row r="140" spans="1:6" ht="36">
      <c r="A140" s="56" t="s">
        <v>335</v>
      </c>
      <c r="B140" s="57" t="s">
        <v>146</v>
      </c>
      <c r="C140" s="58" t="s">
        <v>336</v>
      </c>
      <c r="D140" s="59">
        <v>41100</v>
      </c>
      <c r="E140" s="60">
        <v>41038</v>
      </c>
      <c r="F140" s="61">
        <f t="shared" si="1"/>
        <v>62</v>
      </c>
    </row>
    <row r="141" spans="1:6" ht="18">
      <c r="A141" s="56" t="s">
        <v>337</v>
      </c>
      <c r="B141" s="57" t="s">
        <v>146</v>
      </c>
      <c r="C141" s="58" t="s">
        <v>338</v>
      </c>
      <c r="D141" s="59">
        <v>41100</v>
      </c>
      <c r="E141" s="60">
        <v>41038</v>
      </c>
      <c r="F141" s="61">
        <f t="shared" si="1"/>
        <v>62</v>
      </c>
    </row>
    <row r="142" spans="1:6" ht="144">
      <c r="A142" s="62" t="s">
        <v>339</v>
      </c>
      <c r="B142" s="57" t="s">
        <v>146</v>
      </c>
      <c r="C142" s="58" t="s">
        <v>340</v>
      </c>
      <c r="D142" s="59">
        <v>41100</v>
      </c>
      <c r="E142" s="60">
        <v>41038</v>
      </c>
      <c r="F142" s="61">
        <f t="shared" si="1"/>
        <v>62</v>
      </c>
    </row>
    <row r="143" spans="1:6" ht="36">
      <c r="A143" s="56" t="s">
        <v>159</v>
      </c>
      <c r="B143" s="57" t="s">
        <v>146</v>
      </c>
      <c r="C143" s="58" t="s">
        <v>341</v>
      </c>
      <c r="D143" s="59">
        <v>41100</v>
      </c>
      <c r="E143" s="60">
        <v>41038</v>
      </c>
      <c r="F143" s="61">
        <f t="shared" ref="F143:F206" si="2">IF(OR(D143="-",IF(E143="-",0,E143)&gt;=IF(D143="-",0,D143)),"-",IF(D143="-",0,D143)-IF(E143="-",0,E143))</f>
        <v>62</v>
      </c>
    </row>
    <row r="144" spans="1:6" ht="54">
      <c r="A144" s="56" t="s">
        <v>161</v>
      </c>
      <c r="B144" s="57" t="s">
        <v>146</v>
      </c>
      <c r="C144" s="58" t="s">
        <v>342</v>
      </c>
      <c r="D144" s="59">
        <v>41100</v>
      </c>
      <c r="E144" s="60">
        <v>41038</v>
      </c>
      <c r="F144" s="61">
        <f t="shared" si="2"/>
        <v>62</v>
      </c>
    </row>
    <row r="145" spans="1:6" ht="54">
      <c r="A145" s="56" t="s">
        <v>163</v>
      </c>
      <c r="B145" s="57" t="s">
        <v>146</v>
      </c>
      <c r="C145" s="58" t="s">
        <v>343</v>
      </c>
      <c r="D145" s="59">
        <v>41100</v>
      </c>
      <c r="E145" s="60">
        <v>41038</v>
      </c>
      <c r="F145" s="61">
        <f t="shared" si="2"/>
        <v>62</v>
      </c>
    </row>
    <row r="146" spans="1:6" ht="18">
      <c r="A146" s="56" t="s">
        <v>344</v>
      </c>
      <c r="B146" s="57" t="s">
        <v>146</v>
      </c>
      <c r="C146" s="58" t="s">
        <v>345</v>
      </c>
      <c r="D146" s="59">
        <v>1809100</v>
      </c>
      <c r="E146" s="60">
        <v>1387046.62</v>
      </c>
      <c r="F146" s="61">
        <f t="shared" si="2"/>
        <v>422053.37999999989</v>
      </c>
    </row>
    <row r="147" spans="1:6" ht="18">
      <c r="A147" s="56" t="s">
        <v>346</v>
      </c>
      <c r="B147" s="57" t="s">
        <v>146</v>
      </c>
      <c r="C147" s="58" t="s">
        <v>347</v>
      </c>
      <c r="D147" s="59">
        <v>59400</v>
      </c>
      <c r="E147" s="60">
        <v>59312</v>
      </c>
      <c r="F147" s="61">
        <f t="shared" si="2"/>
        <v>88</v>
      </c>
    </row>
    <row r="148" spans="1:6" ht="54">
      <c r="A148" s="56" t="s">
        <v>210</v>
      </c>
      <c r="B148" s="57" t="s">
        <v>146</v>
      </c>
      <c r="C148" s="58" t="s">
        <v>348</v>
      </c>
      <c r="D148" s="59">
        <v>59400</v>
      </c>
      <c r="E148" s="60">
        <v>59312</v>
      </c>
      <c r="F148" s="61">
        <f t="shared" si="2"/>
        <v>88</v>
      </c>
    </row>
    <row r="149" spans="1:6" ht="18">
      <c r="A149" s="56" t="s">
        <v>212</v>
      </c>
      <c r="B149" s="57" t="s">
        <v>146</v>
      </c>
      <c r="C149" s="58" t="s">
        <v>349</v>
      </c>
      <c r="D149" s="59">
        <v>59400</v>
      </c>
      <c r="E149" s="60">
        <v>59312</v>
      </c>
      <c r="F149" s="61">
        <f t="shared" si="2"/>
        <v>88</v>
      </c>
    </row>
    <row r="150" spans="1:6" ht="90">
      <c r="A150" s="56" t="s">
        <v>350</v>
      </c>
      <c r="B150" s="57" t="s">
        <v>146</v>
      </c>
      <c r="C150" s="58" t="s">
        <v>351</v>
      </c>
      <c r="D150" s="59">
        <v>59400</v>
      </c>
      <c r="E150" s="60">
        <v>59312</v>
      </c>
      <c r="F150" s="61">
        <f t="shared" si="2"/>
        <v>88</v>
      </c>
    </row>
    <row r="151" spans="1:6" ht="36">
      <c r="A151" s="56" t="s">
        <v>159</v>
      </c>
      <c r="B151" s="57" t="s">
        <v>146</v>
      </c>
      <c r="C151" s="58" t="s">
        <v>352</v>
      </c>
      <c r="D151" s="59">
        <v>59400</v>
      </c>
      <c r="E151" s="60">
        <v>59312</v>
      </c>
      <c r="F151" s="61">
        <f t="shared" si="2"/>
        <v>88</v>
      </c>
    </row>
    <row r="152" spans="1:6" ht="54">
      <c r="A152" s="56" t="s">
        <v>161</v>
      </c>
      <c r="B152" s="57" t="s">
        <v>146</v>
      </c>
      <c r="C152" s="58" t="s">
        <v>353</v>
      </c>
      <c r="D152" s="59">
        <v>59400</v>
      </c>
      <c r="E152" s="60">
        <v>59312</v>
      </c>
      <c r="F152" s="61">
        <f t="shared" si="2"/>
        <v>88</v>
      </c>
    </row>
    <row r="153" spans="1:6" ht="54">
      <c r="A153" s="56" t="s">
        <v>163</v>
      </c>
      <c r="B153" s="57" t="s">
        <v>146</v>
      </c>
      <c r="C153" s="58" t="s">
        <v>354</v>
      </c>
      <c r="D153" s="59">
        <v>59400</v>
      </c>
      <c r="E153" s="60">
        <v>59312</v>
      </c>
      <c r="F153" s="61">
        <f t="shared" si="2"/>
        <v>88</v>
      </c>
    </row>
    <row r="154" spans="1:6" ht="18">
      <c r="A154" s="56" t="s">
        <v>355</v>
      </c>
      <c r="B154" s="57" t="s">
        <v>146</v>
      </c>
      <c r="C154" s="58" t="s">
        <v>356</v>
      </c>
      <c r="D154" s="59">
        <v>1749700</v>
      </c>
      <c r="E154" s="60">
        <v>1327734.6200000001</v>
      </c>
      <c r="F154" s="61">
        <f t="shared" si="2"/>
        <v>421965.37999999989</v>
      </c>
    </row>
    <row r="155" spans="1:6" ht="54">
      <c r="A155" s="56" t="s">
        <v>238</v>
      </c>
      <c r="B155" s="57" t="s">
        <v>146</v>
      </c>
      <c r="C155" s="58" t="s">
        <v>357</v>
      </c>
      <c r="D155" s="59">
        <v>40000</v>
      </c>
      <c r="E155" s="60">
        <v>40000</v>
      </c>
      <c r="F155" s="61" t="str">
        <f t="shared" si="2"/>
        <v>-</v>
      </c>
    </row>
    <row r="156" spans="1:6" ht="72">
      <c r="A156" s="56" t="s">
        <v>240</v>
      </c>
      <c r="B156" s="57" t="s">
        <v>146</v>
      </c>
      <c r="C156" s="58" t="s">
        <v>358</v>
      </c>
      <c r="D156" s="59">
        <v>40000</v>
      </c>
      <c r="E156" s="60">
        <v>40000</v>
      </c>
      <c r="F156" s="61" t="str">
        <f t="shared" si="2"/>
        <v>-</v>
      </c>
    </row>
    <row r="157" spans="1:6" ht="144">
      <c r="A157" s="62" t="s">
        <v>359</v>
      </c>
      <c r="B157" s="57" t="s">
        <v>146</v>
      </c>
      <c r="C157" s="58" t="s">
        <v>360</v>
      </c>
      <c r="D157" s="59">
        <v>40000</v>
      </c>
      <c r="E157" s="60">
        <v>40000</v>
      </c>
      <c r="F157" s="61" t="str">
        <f t="shared" si="2"/>
        <v>-</v>
      </c>
    </row>
    <row r="158" spans="1:6" ht="36">
      <c r="A158" s="56" t="s">
        <v>159</v>
      </c>
      <c r="B158" s="57" t="s">
        <v>146</v>
      </c>
      <c r="C158" s="58" t="s">
        <v>361</v>
      </c>
      <c r="D158" s="59">
        <v>40000</v>
      </c>
      <c r="E158" s="60">
        <v>40000</v>
      </c>
      <c r="F158" s="61" t="str">
        <f t="shared" si="2"/>
        <v>-</v>
      </c>
    </row>
    <row r="159" spans="1:6" ht="54">
      <c r="A159" s="56" t="s">
        <v>161</v>
      </c>
      <c r="B159" s="57" t="s">
        <v>146</v>
      </c>
      <c r="C159" s="58" t="s">
        <v>362</v>
      </c>
      <c r="D159" s="59">
        <v>40000</v>
      </c>
      <c r="E159" s="60">
        <v>40000</v>
      </c>
      <c r="F159" s="61" t="str">
        <f t="shared" si="2"/>
        <v>-</v>
      </c>
    </row>
    <row r="160" spans="1:6" ht="54">
      <c r="A160" s="56" t="s">
        <v>163</v>
      </c>
      <c r="B160" s="57" t="s">
        <v>146</v>
      </c>
      <c r="C160" s="58" t="s">
        <v>363</v>
      </c>
      <c r="D160" s="59">
        <v>40000</v>
      </c>
      <c r="E160" s="60">
        <v>40000</v>
      </c>
      <c r="F160" s="61" t="str">
        <f t="shared" si="2"/>
        <v>-</v>
      </c>
    </row>
    <row r="161" spans="1:6" ht="72">
      <c r="A161" s="56" t="s">
        <v>364</v>
      </c>
      <c r="B161" s="57" t="s">
        <v>146</v>
      </c>
      <c r="C161" s="58" t="s">
        <v>365</v>
      </c>
      <c r="D161" s="59">
        <v>1115600</v>
      </c>
      <c r="E161" s="60">
        <v>987669.62</v>
      </c>
      <c r="F161" s="61">
        <f t="shared" si="2"/>
        <v>127930.38</v>
      </c>
    </row>
    <row r="162" spans="1:6" ht="36">
      <c r="A162" s="56" t="s">
        <v>366</v>
      </c>
      <c r="B162" s="57" t="s">
        <v>146</v>
      </c>
      <c r="C162" s="58" t="s">
        <v>367</v>
      </c>
      <c r="D162" s="59">
        <v>1115600</v>
      </c>
      <c r="E162" s="60">
        <v>987669.62</v>
      </c>
      <c r="F162" s="61">
        <f t="shared" si="2"/>
        <v>127930.38</v>
      </c>
    </row>
    <row r="163" spans="1:6" ht="144">
      <c r="A163" s="62" t="s">
        <v>368</v>
      </c>
      <c r="B163" s="57" t="s">
        <v>146</v>
      </c>
      <c r="C163" s="58" t="s">
        <v>369</v>
      </c>
      <c r="D163" s="59">
        <v>923000</v>
      </c>
      <c r="E163" s="60">
        <v>859200.28</v>
      </c>
      <c r="F163" s="61">
        <f t="shared" si="2"/>
        <v>63799.719999999972</v>
      </c>
    </row>
    <row r="164" spans="1:6" ht="36">
      <c r="A164" s="56" t="s">
        <v>159</v>
      </c>
      <c r="B164" s="57" t="s">
        <v>146</v>
      </c>
      <c r="C164" s="58" t="s">
        <v>370</v>
      </c>
      <c r="D164" s="59">
        <v>923000</v>
      </c>
      <c r="E164" s="60">
        <v>859200.28</v>
      </c>
      <c r="F164" s="61">
        <f t="shared" si="2"/>
        <v>63799.719999999972</v>
      </c>
    </row>
    <row r="165" spans="1:6" ht="54">
      <c r="A165" s="56" t="s">
        <v>161</v>
      </c>
      <c r="B165" s="57" t="s">
        <v>146</v>
      </c>
      <c r="C165" s="58" t="s">
        <v>371</v>
      </c>
      <c r="D165" s="59">
        <v>923000</v>
      </c>
      <c r="E165" s="60">
        <v>859200.28</v>
      </c>
      <c r="F165" s="61">
        <f t="shared" si="2"/>
        <v>63799.719999999972</v>
      </c>
    </row>
    <row r="166" spans="1:6" ht="54">
      <c r="A166" s="56" t="s">
        <v>163</v>
      </c>
      <c r="B166" s="57" t="s">
        <v>146</v>
      </c>
      <c r="C166" s="58" t="s">
        <v>372</v>
      </c>
      <c r="D166" s="59">
        <v>923000</v>
      </c>
      <c r="E166" s="60">
        <v>859200.28</v>
      </c>
      <c r="F166" s="61">
        <f t="shared" si="2"/>
        <v>63799.719999999972</v>
      </c>
    </row>
    <row r="167" spans="1:6" ht="126">
      <c r="A167" s="62" t="s">
        <v>373</v>
      </c>
      <c r="B167" s="57" t="s">
        <v>146</v>
      </c>
      <c r="C167" s="58" t="s">
        <v>374</v>
      </c>
      <c r="D167" s="59">
        <v>36800</v>
      </c>
      <c r="E167" s="60">
        <v>36800</v>
      </c>
      <c r="F167" s="61" t="str">
        <f t="shared" si="2"/>
        <v>-</v>
      </c>
    </row>
    <row r="168" spans="1:6" ht="36">
      <c r="A168" s="56" t="s">
        <v>159</v>
      </c>
      <c r="B168" s="57" t="s">
        <v>146</v>
      </c>
      <c r="C168" s="58" t="s">
        <v>375</v>
      </c>
      <c r="D168" s="59">
        <v>36800</v>
      </c>
      <c r="E168" s="60">
        <v>36800</v>
      </c>
      <c r="F168" s="61" t="str">
        <f t="shared" si="2"/>
        <v>-</v>
      </c>
    </row>
    <row r="169" spans="1:6" ht="54">
      <c r="A169" s="56" t="s">
        <v>161</v>
      </c>
      <c r="B169" s="57" t="s">
        <v>146</v>
      </c>
      <c r="C169" s="58" t="s">
        <v>376</v>
      </c>
      <c r="D169" s="59">
        <v>36800</v>
      </c>
      <c r="E169" s="60">
        <v>36800</v>
      </c>
      <c r="F169" s="61" t="str">
        <f t="shared" si="2"/>
        <v>-</v>
      </c>
    </row>
    <row r="170" spans="1:6" ht="54">
      <c r="A170" s="56" t="s">
        <v>163</v>
      </c>
      <c r="B170" s="57" t="s">
        <v>146</v>
      </c>
      <c r="C170" s="58" t="s">
        <v>377</v>
      </c>
      <c r="D170" s="59">
        <v>36800</v>
      </c>
      <c r="E170" s="60">
        <v>36800</v>
      </c>
      <c r="F170" s="61" t="str">
        <f t="shared" si="2"/>
        <v>-</v>
      </c>
    </row>
    <row r="171" spans="1:6" ht="144">
      <c r="A171" s="62" t="s">
        <v>378</v>
      </c>
      <c r="B171" s="57" t="s">
        <v>146</v>
      </c>
      <c r="C171" s="58" t="s">
        <v>379</v>
      </c>
      <c r="D171" s="59">
        <v>36500</v>
      </c>
      <c r="E171" s="60">
        <v>36258.33</v>
      </c>
      <c r="F171" s="61">
        <f t="shared" si="2"/>
        <v>241.66999999999825</v>
      </c>
    </row>
    <row r="172" spans="1:6" ht="36">
      <c r="A172" s="56" t="s">
        <v>159</v>
      </c>
      <c r="B172" s="57" t="s">
        <v>146</v>
      </c>
      <c r="C172" s="58" t="s">
        <v>380</v>
      </c>
      <c r="D172" s="59">
        <v>36500</v>
      </c>
      <c r="E172" s="60">
        <v>36258.33</v>
      </c>
      <c r="F172" s="61">
        <f t="shared" si="2"/>
        <v>241.66999999999825</v>
      </c>
    </row>
    <row r="173" spans="1:6" ht="54">
      <c r="A173" s="56" t="s">
        <v>161</v>
      </c>
      <c r="B173" s="57" t="s">
        <v>146</v>
      </c>
      <c r="C173" s="58" t="s">
        <v>381</v>
      </c>
      <c r="D173" s="59">
        <v>36500</v>
      </c>
      <c r="E173" s="60">
        <v>36258.33</v>
      </c>
      <c r="F173" s="61">
        <f t="shared" si="2"/>
        <v>241.66999999999825</v>
      </c>
    </row>
    <row r="174" spans="1:6" ht="54">
      <c r="A174" s="56" t="s">
        <v>163</v>
      </c>
      <c r="B174" s="57" t="s">
        <v>146</v>
      </c>
      <c r="C174" s="58" t="s">
        <v>382</v>
      </c>
      <c r="D174" s="59">
        <v>36500</v>
      </c>
      <c r="E174" s="60">
        <v>36258.33</v>
      </c>
      <c r="F174" s="61">
        <f t="shared" si="2"/>
        <v>241.66999999999825</v>
      </c>
    </row>
    <row r="175" spans="1:6" ht="126">
      <c r="A175" s="62" t="s">
        <v>383</v>
      </c>
      <c r="B175" s="57" t="s">
        <v>146</v>
      </c>
      <c r="C175" s="58" t="s">
        <v>384</v>
      </c>
      <c r="D175" s="59">
        <v>63300</v>
      </c>
      <c r="E175" s="60">
        <v>55411.01</v>
      </c>
      <c r="F175" s="61">
        <f t="shared" si="2"/>
        <v>7888.989999999998</v>
      </c>
    </row>
    <row r="176" spans="1:6" ht="36">
      <c r="A176" s="56" t="s">
        <v>159</v>
      </c>
      <c r="B176" s="57" t="s">
        <v>146</v>
      </c>
      <c r="C176" s="58" t="s">
        <v>385</v>
      </c>
      <c r="D176" s="59">
        <v>63300</v>
      </c>
      <c r="E176" s="60">
        <v>55411.01</v>
      </c>
      <c r="F176" s="61">
        <f t="shared" si="2"/>
        <v>7888.989999999998</v>
      </c>
    </row>
    <row r="177" spans="1:6" ht="54">
      <c r="A177" s="56" t="s">
        <v>161</v>
      </c>
      <c r="B177" s="57" t="s">
        <v>146</v>
      </c>
      <c r="C177" s="58" t="s">
        <v>386</v>
      </c>
      <c r="D177" s="59">
        <v>63300</v>
      </c>
      <c r="E177" s="60">
        <v>55411.01</v>
      </c>
      <c r="F177" s="61">
        <f t="shared" si="2"/>
        <v>7888.989999999998</v>
      </c>
    </row>
    <row r="178" spans="1:6" ht="54">
      <c r="A178" s="56" t="s">
        <v>163</v>
      </c>
      <c r="B178" s="57" t="s">
        <v>146</v>
      </c>
      <c r="C178" s="58" t="s">
        <v>387</v>
      </c>
      <c r="D178" s="59">
        <v>63300</v>
      </c>
      <c r="E178" s="60">
        <v>55411.01</v>
      </c>
      <c r="F178" s="61">
        <f t="shared" si="2"/>
        <v>7888.989999999998</v>
      </c>
    </row>
    <row r="179" spans="1:6" ht="123" customHeight="1">
      <c r="A179" s="62" t="s">
        <v>388</v>
      </c>
      <c r="B179" s="57" t="s">
        <v>146</v>
      </c>
      <c r="C179" s="58" t="s">
        <v>389</v>
      </c>
      <c r="D179" s="59">
        <v>56000</v>
      </c>
      <c r="E179" s="60" t="s">
        <v>46</v>
      </c>
      <c r="F179" s="61">
        <f t="shared" si="2"/>
        <v>56000</v>
      </c>
    </row>
    <row r="180" spans="1:6" ht="36">
      <c r="A180" s="56" t="s">
        <v>159</v>
      </c>
      <c r="B180" s="57" t="s">
        <v>146</v>
      </c>
      <c r="C180" s="58" t="s">
        <v>390</v>
      </c>
      <c r="D180" s="59">
        <v>56000</v>
      </c>
      <c r="E180" s="60" t="s">
        <v>46</v>
      </c>
      <c r="F180" s="61">
        <f t="shared" si="2"/>
        <v>56000</v>
      </c>
    </row>
    <row r="181" spans="1:6" ht="54">
      <c r="A181" s="56" t="s">
        <v>161</v>
      </c>
      <c r="B181" s="57" t="s">
        <v>146</v>
      </c>
      <c r="C181" s="58" t="s">
        <v>391</v>
      </c>
      <c r="D181" s="59">
        <v>56000</v>
      </c>
      <c r="E181" s="60" t="s">
        <v>46</v>
      </c>
      <c r="F181" s="61">
        <f t="shared" si="2"/>
        <v>56000</v>
      </c>
    </row>
    <row r="182" spans="1:6" ht="54">
      <c r="A182" s="56" t="s">
        <v>163</v>
      </c>
      <c r="B182" s="57" t="s">
        <v>146</v>
      </c>
      <c r="C182" s="58" t="s">
        <v>392</v>
      </c>
      <c r="D182" s="59">
        <v>56000</v>
      </c>
      <c r="E182" s="60" t="s">
        <v>46</v>
      </c>
      <c r="F182" s="61">
        <f t="shared" si="2"/>
        <v>56000</v>
      </c>
    </row>
    <row r="183" spans="1:6" ht="36">
      <c r="A183" s="56" t="s">
        <v>335</v>
      </c>
      <c r="B183" s="57" t="s">
        <v>146</v>
      </c>
      <c r="C183" s="58" t="s">
        <v>393</v>
      </c>
      <c r="D183" s="59">
        <v>94000</v>
      </c>
      <c r="E183" s="60" t="s">
        <v>46</v>
      </c>
      <c r="F183" s="61">
        <f t="shared" si="2"/>
        <v>94000</v>
      </c>
    </row>
    <row r="184" spans="1:6" ht="18">
      <c r="A184" s="56" t="s">
        <v>394</v>
      </c>
      <c r="B184" s="57" t="s">
        <v>146</v>
      </c>
      <c r="C184" s="58" t="s">
        <v>395</v>
      </c>
      <c r="D184" s="59">
        <v>94000</v>
      </c>
      <c r="E184" s="60" t="s">
        <v>46</v>
      </c>
      <c r="F184" s="61">
        <f t="shared" si="2"/>
        <v>94000</v>
      </c>
    </row>
    <row r="185" spans="1:6" ht="162">
      <c r="A185" s="62" t="s">
        <v>396</v>
      </c>
      <c r="B185" s="57" t="s">
        <v>146</v>
      </c>
      <c r="C185" s="58" t="s">
        <v>397</v>
      </c>
      <c r="D185" s="59">
        <v>94000</v>
      </c>
      <c r="E185" s="60" t="s">
        <v>46</v>
      </c>
      <c r="F185" s="61">
        <f t="shared" si="2"/>
        <v>94000</v>
      </c>
    </row>
    <row r="186" spans="1:6" ht="36">
      <c r="A186" s="56" t="s">
        <v>159</v>
      </c>
      <c r="B186" s="57" t="s">
        <v>146</v>
      </c>
      <c r="C186" s="58" t="s">
        <v>398</v>
      </c>
      <c r="D186" s="59">
        <v>94000</v>
      </c>
      <c r="E186" s="60" t="s">
        <v>46</v>
      </c>
      <c r="F186" s="61">
        <f t="shared" si="2"/>
        <v>94000</v>
      </c>
    </row>
    <row r="187" spans="1:6" ht="54">
      <c r="A187" s="56" t="s">
        <v>161</v>
      </c>
      <c r="B187" s="57" t="s">
        <v>146</v>
      </c>
      <c r="C187" s="58" t="s">
        <v>399</v>
      </c>
      <c r="D187" s="59">
        <v>94000</v>
      </c>
      <c r="E187" s="60" t="s">
        <v>46</v>
      </c>
      <c r="F187" s="61">
        <f t="shared" si="2"/>
        <v>94000</v>
      </c>
    </row>
    <row r="188" spans="1:6" ht="54">
      <c r="A188" s="56" t="s">
        <v>163</v>
      </c>
      <c r="B188" s="57" t="s">
        <v>146</v>
      </c>
      <c r="C188" s="58" t="s">
        <v>400</v>
      </c>
      <c r="D188" s="59">
        <v>94000</v>
      </c>
      <c r="E188" s="60" t="s">
        <v>46</v>
      </c>
      <c r="F188" s="61">
        <f t="shared" si="2"/>
        <v>94000</v>
      </c>
    </row>
    <row r="189" spans="1:6" ht="36">
      <c r="A189" s="56" t="s">
        <v>401</v>
      </c>
      <c r="B189" s="57" t="s">
        <v>146</v>
      </c>
      <c r="C189" s="58" t="s">
        <v>402</v>
      </c>
      <c r="D189" s="59">
        <v>500100</v>
      </c>
      <c r="E189" s="60">
        <v>300065</v>
      </c>
      <c r="F189" s="61">
        <f t="shared" si="2"/>
        <v>200035</v>
      </c>
    </row>
    <row r="190" spans="1:6" ht="36">
      <c r="A190" s="56" t="s">
        <v>403</v>
      </c>
      <c r="B190" s="57" t="s">
        <v>146</v>
      </c>
      <c r="C190" s="58" t="s">
        <v>404</v>
      </c>
      <c r="D190" s="59">
        <v>500100</v>
      </c>
      <c r="E190" s="60">
        <v>300065</v>
      </c>
      <c r="F190" s="61">
        <f t="shared" si="2"/>
        <v>200035</v>
      </c>
    </row>
    <row r="191" spans="1:6" ht="110.65" customHeight="1">
      <c r="A191" s="62" t="s">
        <v>405</v>
      </c>
      <c r="B191" s="57" t="s">
        <v>146</v>
      </c>
      <c r="C191" s="58" t="s">
        <v>406</v>
      </c>
      <c r="D191" s="59">
        <v>500100</v>
      </c>
      <c r="E191" s="60">
        <v>300065</v>
      </c>
      <c r="F191" s="61">
        <f t="shared" si="2"/>
        <v>200035</v>
      </c>
    </row>
    <row r="192" spans="1:6" ht="36">
      <c r="A192" s="56" t="s">
        <v>159</v>
      </c>
      <c r="B192" s="57" t="s">
        <v>146</v>
      </c>
      <c r="C192" s="58" t="s">
        <v>407</v>
      </c>
      <c r="D192" s="59">
        <v>500100</v>
      </c>
      <c r="E192" s="60">
        <v>300065</v>
      </c>
      <c r="F192" s="61">
        <f t="shared" si="2"/>
        <v>200035</v>
      </c>
    </row>
    <row r="193" spans="1:6" ht="54">
      <c r="A193" s="56" t="s">
        <v>161</v>
      </c>
      <c r="B193" s="57" t="s">
        <v>146</v>
      </c>
      <c r="C193" s="58" t="s">
        <v>408</v>
      </c>
      <c r="D193" s="59">
        <v>500100</v>
      </c>
      <c r="E193" s="60">
        <v>300065</v>
      </c>
      <c r="F193" s="61">
        <f t="shared" si="2"/>
        <v>200035</v>
      </c>
    </row>
    <row r="194" spans="1:6" ht="54">
      <c r="A194" s="56" t="s">
        <v>163</v>
      </c>
      <c r="B194" s="57" t="s">
        <v>146</v>
      </c>
      <c r="C194" s="58" t="s">
        <v>409</v>
      </c>
      <c r="D194" s="59">
        <v>500100</v>
      </c>
      <c r="E194" s="60">
        <v>300065</v>
      </c>
      <c r="F194" s="61">
        <f t="shared" si="2"/>
        <v>200035</v>
      </c>
    </row>
    <row r="195" spans="1:6" ht="18">
      <c r="A195" s="56" t="s">
        <v>410</v>
      </c>
      <c r="B195" s="57" t="s">
        <v>146</v>
      </c>
      <c r="C195" s="58" t="s">
        <v>411</v>
      </c>
      <c r="D195" s="59">
        <v>11100</v>
      </c>
      <c r="E195" s="60">
        <v>11056</v>
      </c>
      <c r="F195" s="61">
        <f t="shared" si="2"/>
        <v>44</v>
      </c>
    </row>
    <row r="196" spans="1:6" ht="36">
      <c r="A196" s="56" t="s">
        <v>412</v>
      </c>
      <c r="B196" s="57" t="s">
        <v>146</v>
      </c>
      <c r="C196" s="58" t="s">
        <v>413</v>
      </c>
      <c r="D196" s="59">
        <v>11100</v>
      </c>
      <c r="E196" s="60">
        <v>11056</v>
      </c>
      <c r="F196" s="61">
        <f t="shared" si="2"/>
        <v>44</v>
      </c>
    </row>
    <row r="197" spans="1:6" ht="36">
      <c r="A197" s="56" t="s">
        <v>165</v>
      </c>
      <c r="B197" s="57" t="s">
        <v>146</v>
      </c>
      <c r="C197" s="58" t="s">
        <v>414</v>
      </c>
      <c r="D197" s="59">
        <v>11100</v>
      </c>
      <c r="E197" s="60">
        <v>11056</v>
      </c>
      <c r="F197" s="61">
        <f t="shared" si="2"/>
        <v>44</v>
      </c>
    </row>
    <row r="198" spans="1:6" ht="108">
      <c r="A198" s="56" t="s">
        <v>167</v>
      </c>
      <c r="B198" s="57" t="s">
        <v>146</v>
      </c>
      <c r="C198" s="58" t="s">
        <v>415</v>
      </c>
      <c r="D198" s="59">
        <v>11100</v>
      </c>
      <c r="E198" s="60">
        <v>11056</v>
      </c>
      <c r="F198" s="61">
        <f t="shared" si="2"/>
        <v>44</v>
      </c>
    </row>
    <row r="199" spans="1:6" ht="110.65" customHeight="1">
      <c r="A199" s="62" t="s">
        <v>416</v>
      </c>
      <c r="B199" s="57" t="s">
        <v>146</v>
      </c>
      <c r="C199" s="58" t="s">
        <v>417</v>
      </c>
      <c r="D199" s="59">
        <v>11100</v>
      </c>
      <c r="E199" s="60">
        <v>11056</v>
      </c>
      <c r="F199" s="61">
        <f t="shared" si="2"/>
        <v>44</v>
      </c>
    </row>
    <row r="200" spans="1:6" ht="24.6" customHeight="1">
      <c r="A200" s="56" t="s">
        <v>159</v>
      </c>
      <c r="B200" s="57" t="s">
        <v>146</v>
      </c>
      <c r="C200" s="58" t="s">
        <v>418</v>
      </c>
      <c r="D200" s="59">
        <v>11100</v>
      </c>
      <c r="E200" s="60">
        <v>11056</v>
      </c>
      <c r="F200" s="61">
        <f t="shared" si="2"/>
        <v>44</v>
      </c>
    </row>
    <row r="201" spans="1:6" ht="54">
      <c r="A201" s="56" t="s">
        <v>161</v>
      </c>
      <c r="B201" s="57" t="s">
        <v>146</v>
      </c>
      <c r="C201" s="58" t="s">
        <v>419</v>
      </c>
      <c r="D201" s="59">
        <v>11100</v>
      </c>
      <c r="E201" s="60">
        <v>11056</v>
      </c>
      <c r="F201" s="61">
        <f t="shared" si="2"/>
        <v>44</v>
      </c>
    </row>
    <row r="202" spans="1:6" ht="54">
      <c r="A202" s="56" t="s">
        <v>163</v>
      </c>
      <c r="B202" s="57" t="s">
        <v>146</v>
      </c>
      <c r="C202" s="58" t="s">
        <v>420</v>
      </c>
      <c r="D202" s="59">
        <v>11100</v>
      </c>
      <c r="E202" s="60">
        <v>11056</v>
      </c>
      <c r="F202" s="61">
        <f t="shared" si="2"/>
        <v>44</v>
      </c>
    </row>
    <row r="203" spans="1:6" ht="18">
      <c r="A203" s="56" t="s">
        <v>421</v>
      </c>
      <c r="B203" s="57" t="s">
        <v>146</v>
      </c>
      <c r="C203" s="58" t="s">
        <v>422</v>
      </c>
      <c r="D203" s="59">
        <v>5779600</v>
      </c>
      <c r="E203" s="60">
        <v>4717128.62</v>
      </c>
      <c r="F203" s="61">
        <f t="shared" si="2"/>
        <v>1062471.3799999999</v>
      </c>
    </row>
    <row r="204" spans="1:6" ht="18">
      <c r="A204" s="56" t="s">
        <v>423</v>
      </c>
      <c r="B204" s="57" t="s">
        <v>146</v>
      </c>
      <c r="C204" s="58" t="s">
        <v>424</v>
      </c>
      <c r="D204" s="59">
        <v>5767600</v>
      </c>
      <c r="E204" s="60">
        <v>4705128.62</v>
      </c>
      <c r="F204" s="61">
        <f t="shared" si="2"/>
        <v>1062471.3799999999</v>
      </c>
    </row>
    <row r="205" spans="1:6" ht="36">
      <c r="A205" s="56" t="s">
        <v>425</v>
      </c>
      <c r="B205" s="57" t="s">
        <v>146</v>
      </c>
      <c r="C205" s="58" t="s">
        <v>426</v>
      </c>
      <c r="D205" s="59">
        <v>5767600</v>
      </c>
      <c r="E205" s="60">
        <v>4705128.62</v>
      </c>
      <c r="F205" s="61">
        <f t="shared" si="2"/>
        <v>1062471.3799999999</v>
      </c>
    </row>
    <row r="206" spans="1:6" ht="36">
      <c r="A206" s="56" t="s">
        <v>427</v>
      </c>
      <c r="B206" s="57" t="s">
        <v>146</v>
      </c>
      <c r="C206" s="58" t="s">
        <v>428</v>
      </c>
      <c r="D206" s="59">
        <v>5743800</v>
      </c>
      <c r="E206" s="60">
        <v>4683128.62</v>
      </c>
      <c r="F206" s="61">
        <f t="shared" si="2"/>
        <v>1060671.3799999999</v>
      </c>
    </row>
    <row r="207" spans="1:6" ht="126">
      <c r="A207" s="62" t="s">
        <v>429</v>
      </c>
      <c r="B207" s="57" t="s">
        <v>146</v>
      </c>
      <c r="C207" s="58" t="s">
        <v>430</v>
      </c>
      <c r="D207" s="59">
        <v>5538900</v>
      </c>
      <c r="E207" s="60">
        <v>4538272.62</v>
      </c>
      <c r="F207" s="61">
        <f t="shared" ref="F207:F245" si="3">IF(OR(D207="-",IF(E207="-",0,E207)&gt;=IF(D207="-",0,D207)),"-",IF(D207="-",0,D207)-IF(E207="-",0,E207))</f>
        <v>1000627.3799999999</v>
      </c>
    </row>
    <row r="208" spans="1:6" ht="54">
      <c r="A208" s="56" t="s">
        <v>431</v>
      </c>
      <c r="B208" s="57" t="s">
        <v>146</v>
      </c>
      <c r="C208" s="58" t="s">
        <v>432</v>
      </c>
      <c r="D208" s="59">
        <v>5538900</v>
      </c>
      <c r="E208" s="60">
        <v>4538272.62</v>
      </c>
      <c r="F208" s="61">
        <f t="shared" si="3"/>
        <v>1000627.3799999999</v>
      </c>
    </row>
    <row r="209" spans="1:6" ht="18">
      <c r="A209" s="56" t="s">
        <v>433</v>
      </c>
      <c r="B209" s="57" t="s">
        <v>146</v>
      </c>
      <c r="C209" s="58" t="s">
        <v>434</v>
      </c>
      <c r="D209" s="59">
        <v>5538900</v>
      </c>
      <c r="E209" s="60">
        <v>4538272.62</v>
      </c>
      <c r="F209" s="61">
        <f t="shared" si="3"/>
        <v>1000627.3799999999</v>
      </c>
    </row>
    <row r="210" spans="1:6" ht="90">
      <c r="A210" s="56" t="s">
        <v>435</v>
      </c>
      <c r="B210" s="57" t="s">
        <v>146</v>
      </c>
      <c r="C210" s="58" t="s">
        <v>436</v>
      </c>
      <c r="D210" s="59">
        <v>5538900</v>
      </c>
      <c r="E210" s="60">
        <v>4538272.62</v>
      </c>
      <c r="F210" s="61">
        <f t="shared" si="3"/>
        <v>1000627.3799999999</v>
      </c>
    </row>
    <row r="211" spans="1:6" ht="108">
      <c r="A211" s="56" t="s">
        <v>437</v>
      </c>
      <c r="B211" s="57" t="s">
        <v>146</v>
      </c>
      <c r="C211" s="58" t="s">
        <v>438</v>
      </c>
      <c r="D211" s="59">
        <v>144900</v>
      </c>
      <c r="E211" s="60">
        <v>144856</v>
      </c>
      <c r="F211" s="61">
        <f t="shared" si="3"/>
        <v>44</v>
      </c>
    </row>
    <row r="212" spans="1:6" ht="54">
      <c r="A212" s="56" t="s">
        <v>431</v>
      </c>
      <c r="B212" s="57" t="s">
        <v>146</v>
      </c>
      <c r="C212" s="58" t="s">
        <v>439</v>
      </c>
      <c r="D212" s="59">
        <v>144900</v>
      </c>
      <c r="E212" s="60">
        <v>144856</v>
      </c>
      <c r="F212" s="61">
        <f t="shared" si="3"/>
        <v>44</v>
      </c>
    </row>
    <row r="213" spans="1:6" ht="18">
      <c r="A213" s="56" t="s">
        <v>433</v>
      </c>
      <c r="B213" s="57" t="s">
        <v>146</v>
      </c>
      <c r="C213" s="58" t="s">
        <v>440</v>
      </c>
      <c r="D213" s="59">
        <v>144900</v>
      </c>
      <c r="E213" s="60">
        <v>144856</v>
      </c>
      <c r="F213" s="61">
        <f t="shared" si="3"/>
        <v>44</v>
      </c>
    </row>
    <row r="214" spans="1:6" ht="36">
      <c r="A214" s="56" t="s">
        <v>441</v>
      </c>
      <c r="B214" s="57" t="s">
        <v>146</v>
      </c>
      <c r="C214" s="58" t="s">
        <v>442</v>
      </c>
      <c r="D214" s="59">
        <v>144900</v>
      </c>
      <c r="E214" s="60">
        <v>144856</v>
      </c>
      <c r="F214" s="61">
        <f t="shared" si="3"/>
        <v>44</v>
      </c>
    </row>
    <row r="215" spans="1:6" ht="126">
      <c r="A215" s="62" t="s">
        <v>443</v>
      </c>
      <c r="B215" s="57" t="s">
        <v>146</v>
      </c>
      <c r="C215" s="58" t="s">
        <v>444</v>
      </c>
      <c r="D215" s="59">
        <v>60000</v>
      </c>
      <c r="E215" s="60" t="s">
        <v>46</v>
      </c>
      <c r="F215" s="61">
        <f t="shared" si="3"/>
        <v>60000</v>
      </c>
    </row>
    <row r="216" spans="1:6" ht="54">
      <c r="A216" s="56" t="s">
        <v>431</v>
      </c>
      <c r="B216" s="57" t="s">
        <v>146</v>
      </c>
      <c r="C216" s="58" t="s">
        <v>445</v>
      </c>
      <c r="D216" s="59">
        <v>60000</v>
      </c>
      <c r="E216" s="60" t="s">
        <v>46</v>
      </c>
      <c r="F216" s="61">
        <f t="shared" si="3"/>
        <v>60000</v>
      </c>
    </row>
    <row r="217" spans="1:6" ht="18">
      <c r="A217" s="56" t="s">
        <v>433</v>
      </c>
      <c r="B217" s="57" t="s">
        <v>146</v>
      </c>
      <c r="C217" s="58" t="s">
        <v>446</v>
      </c>
      <c r="D217" s="59">
        <v>60000</v>
      </c>
      <c r="E217" s="60" t="s">
        <v>46</v>
      </c>
      <c r="F217" s="61">
        <f t="shared" si="3"/>
        <v>60000</v>
      </c>
    </row>
    <row r="218" spans="1:6" ht="36">
      <c r="A218" s="56" t="s">
        <v>441</v>
      </c>
      <c r="B218" s="57" t="s">
        <v>146</v>
      </c>
      <c r="C218" s="58" t="s">
        <v>447</v>
      </c>
      <c r="D218" s="59">
        <v>60000</v>
      </c>
      <c r="E218" s="60" t="s">
        <v>46</v>
      </c>
      <c r="F218" s="61">
        <f t="shared" si="3"/>
        <v>60000</v>
      </c>
    </row>
    <row r="219" spans="1:6" ht="36">
      <c r="A219" s="56" t="s">
        <v>448</v>
      </c>
      <c r="B219" s="57" t="s">
        <v>146</v>
      </c>
      <c r="C219" s="58" t="s">
        <v>449</v>
      </c>
      <c r="D219" s="59">
        <v>23800</v>
      </c>
      <c r="E219" s="60">
        <v>22000</v>
      </c>
      <c r="F219" s="61">
        <f t="shared" si="3"/>
        <v>1800</v>
      </c>
    </row>
    <row r="220" spans="1:6" ht="180">
      <c r="A220" s="62" t="s">
        <v>450</v>
      </c>
      <c r="B220" s="57" t="s">
        <v>146</v>
      </c>
      <c r="C220" s="58" t="s">
        <v>451</v>
      </c>
      <c r="D220" s="59">
        <v>23800</v>
      </c>
      <c r="E220" s="60">
        <v>22000</v>
      </c>
      <c r="F220" s="61">
        <f t="shared" si="3"/>
        <v>1800</v>
      </c>
    </row>
    <row r="221" spans="1:6" ht="18">
      <c r="A221" s="56" t="s">
        <v>207</v>
      </c>
      <c r="B221" s="57" t="s">
        <v>146</v>
      </c>
      <c r="C221" s="58" t="s">
        <v>452</v>
      </c>
      <c r="D221" s="59">
        <v>23800</v>
      </c>
      <c r="E221" s="60">
        <v>22000</v>
      </c>
      <c r="F221" s="61">
        <f t="shared" si="3"/>
        <v>1800</v>
      </c>
    </row>
    <row r="222" spans="1:6" ht="18">
      <c r="A222" s="56" t="s">
        <v>132</v>
      </c>
      <c r="B222" s="57" t="s">
        <v>146</v>
      </c>
      <c r="C222" s="58" t="s">
        <v>453</v>
      </c>
      <c r="D222" s="59">
        <v>23800</v>
      </c>
      <c r="E222" s="60">
        <v>22000</v>
      </c>
      <c r="F222" s="61">
        <f t="shared" si="3"/>
        <v>1800</v>
      </c>
    </row>
    <row r="223" spans="1:6" ht="36">
      <c r="A223" s="56" t="s">
        <v>454</v>
      </c>
      <c r="B223" s="57" t="s">
        <v>146</v>
      </c>
      <c r="C223" s="58" t="s">
        <v>455</v>
      </c>
      <c r="D223" s="59">
        <v>12000</v>
      </c>
      <c r="E223" s="60">
        <v>12000</v>
      </c>
      <c r="F223" s="61" t="str">
        <f t="shared" si="3"/>
        <v>-</v>
      </c>
    </row>
    <row r="224" spans="1:6" ht="36">
      <c r="A224" s="56" t="s">
        <v>425</v>
      </c>
      <c r="B224" s="57" t="s">
        <v>146</v>
      </c>
      <c r="C224" s="58" t="s">
        <v>456</v>
      </c>
      <c r="D224" s="59">
        <v>12000</v>
      </c>
      <c r="E224" s="60">
        <v>12000</v>
      </c>
      <c r="F224" s="61" t="str">
        <f t="shared" si="3"/>
        <v>-</v>
      </c>
    </row>
    <row r="225" spans="1:6" ht="36">
      <c r="A225" s="56" t="s">
        <v>427</v>
      </c>
      <c r="B225" s="57" t="s">
        <v>146</v>
      </c>
      <c r="C225" s="58" t="s">
        <v>457</v>
      </c>
      <c r="D225" s="59">
        <v>12000</v>
      </c>
      <c r="E225" s="60">
        <v>12000</v>
      </c>
      <c r="F225" s="61" t="str">
        <f t="shared" si="3"/>
        <v>-</v>
      </c>
    </row>
    <row r="226" spans="1:6" ht="90">
      <c r="A226" s="56" t="s">
        <v>458</v>
      </c>
      <c r="B226" s="57" t="s">
        <v>146</v>
      </c>
      <c r="C226" s="58" t="s">
        <v>459</v>
      </c>
      <c r="D226" s="59">
        <v>12000</v>
      </c>
      <c r="E226" s="60">
        <v>12000</v>
      </c>
      <c r="F226" s="61" t="str">
        <f t="shared" si="3"/>
        <v>-</v>
      </c>
    </row>
    <row r="227" spans="1:6" ht="36">
      <c r="A227" s="56" t="s">
        <v>159</v>
      </c>
      <c r="B227" s="57" t="s">
        <v>146</v>
      </c>
      <c r="C227" s="58" t="s">
        <v>460</v>
      </c>
      <c r="D227" s="59">
        <v>12000</v>
      </c>
      <c r="E227" s="60">
        <v>12000</v>
      </c>
      <c r="F227" s="61" t="str">
        <f t="shared" si="3"/>
        <v>-</v>
      </c>
    </row>
    <row r="228" spans="1:6" ht="54">
      <c r="A228" s="56" t="s">
        <v>161</v>
      </c>
      <c r="B228" s="57" t="s">
        <v>146</v>
      </c>
      <c r="C228" s="58" t="s">
        <v>461</v>
      </c>
      <c r="D228" s="59">
        <v>12000</v>
      </c>
      <c r="E228" s="60">
        <v>12000</v>
      </c>
      <c r="F228" s="61" t="str">
        <f t="shared" si="3"/>
        <v>-</v>
      </c>
    </row>
    <row r="229" spans="1:6" ht="54">
      <c r="A229" s="56" t="s">
        <v>163</v>
      </c>
      <c r="B229" s="57" t="s">
        <v>146</v>
      </c>
      <c r="C229" s="58" t="s">
        <v>462</v>
      </c>
      <c r="D229" s="59">
        <v>12000</v>
      </c>
      <c r="E229" s="60">
        <v>12000</v>
      </c>
      <c r="F229" s="61" t="str">
        <f t="shared" si="3"/>
        <v>-</v>
      </c>
    </row>
    <row r="230" spans="1:6" ht="18">
      <c r="A230" s="56" t="s">
        <v>463</v>
      </c>
      <c r="B230" s="57" t="s">
        <v>146</v>
      </c>
      <c r="C230" s="58" t="s">
        <v>464</v>
      </c>
      <c r="D230" s="59">
        <v>128100</v>
      </c>
      <c r="E230" s="60">
        <v>106683.8</v>
      </c>
      <c r="F230" s="61">
        <f t="shared" si="3"/>
        <v>21416.199999999997</v>
      </c>
    </row>
    <row r="231" spans="1:6" ht="18">
      <c r="A231" s="56" t="s">
        <v>465</v>
      </c>
      <c r="B231" s="57" t="s">
        <v>146</v>
      </c>
      <c r="C231" s="58" t="s">
        <v>466</v>
      </c>
      <c r="D231" s="59">
        <v>128100</v>
      </c>
      <c r="E231" s="60">
        <v>106683.8</v>
      </c>
      <c r="F231" s="61">
        <f t="shared" si="3"/>
        <v>21416.199999999997</v>
      </c>
    </row>
    <row r="232" spans="1:6" ht="54">
      <c r="A232" s="56" t="s">
        <v>467</v>
      </c>
      <c r="B232" s="57" t="s">
        <v>146</v>
      </c>
      <c r="C232" s="58" t="s">
        <v>468</v>
      </c>
      <c r="D232" s="59">
        <v>128100</v>
      </c>
      <c r="E232" s="60">
        <v>106683.8</v>
      </c>
      <c r="F232" s="61">
        <f t="shared" si="3"/>
        <v>21416.199999999997</v>
      </c>
    </row>
    <row r="233" spans="1:6" ht="72">
      <c r="A233" s="56" t="s">
        <v>469</v>
      </c>
      <c r="B233" s="57" t="s">
        <v>146</v>
      </c>
      <c r="C233" s="58" t="s">
        <v>470</v>
      </c>
      <c r="D233" s="59">
        <v>128100</v>
      </c>
      <c r="E233" s="60">
        <v>106683.8</v>
      </c>
      <c r="F233" s="61">
        <f t="shared" si="3"/>
        <v>21416.199999999997</v>
      </c>
    </row>
    <row r="234" spans="1:6" ht="54">
      <c r="A234" s="56" t="s">
        <v>471</v>
      </c>
      <c r="B234" s="57" t="s">
        <v>146</v>
      </c>
      <c r="C234" s="58" t="s">
        <v>472</v>
      </c>
      <c r="D234" s="59">
        <v>128100</v>
      </c>
      <c r="E234" s="60">
        <v>106683.8</v>
      </c>
      <c r="F234" s="61">
        <f t="shared" si="3"/>
        <v>21416.199999999997</v>
      </c>
    </row>
    <row r="235" spans="1:6" ht="36">
      <c r="A235" s="56" t="s">
        <v>473</v>
      </c>
      <c r="B235" s="57" t="s">
        <v>146</v>
      </c>
      <c r="C235" s="58" t="s">
        <v>474</v>
      </c>
      <c r="D235" s="59">
        <v>128100</v>
      </c>
      <c r="E235" s="60">
        <v>106683.8</v>
      </c>
      <c r="F235" s="61">
        <f t="shared" si="3"/>
        <v>21416.199999999997</v>
      </c>
    </row>
    <row r="236" spans="1:6" ht="36">
      <c r="A236" s="56" t="s">
        <v>475</v>
      </c>
      <c r="B236" s="57" t="s">
        <v>146</v>
      </c>
      <c r="C236" s="58" t="s">
        <v>476</v>
      </c>
      <c r="D236" s="59">
        <v>128100</v>
      </c>
      <c r="E236" s="60">
        <v>106683.8</v>
      </c>
      <c r="F236" s="61">
        <f t="shared" si="3"/>
        <v>21416.199999999997</v>
      </c>
    </row>
    <row r="237" spans="1:6" ht="18">
      <c r="A237" s="56" t="s">
        <v>477</v>
      </c>
      <c r="B237" s="57" t="s">
        <v>146</v>
      </c>
      <c r="C237" s="58" t="s">
        <v>478</v>
      </c>
      <c r="D237" s="59">
        <v>128100</v>
      </c>
      <c r="E237" s="60">
        <v>106683.8</v>
      </c>
      <c r="F237" s="61">
        <f t="shared" si="3"/>
        <v>21416.199999999997</v>
      </c>
    </row>
    <row r="238" spans="1:6" ht="18">
      <c r="A238" s="56" t="s">
        <v>479</v>
      </c>
      <c r="B238" s="57" t="s">
        <v>146</v>
      </c>
      <c r="C238" s="58" t="s">
        <v>480</v>
      </c>
      <c r="D238" s="59">
        <v>11100</v>
      </c>
      <c r="E238" s="60">
        <v>11040</v>
      </c>
      <c r="F238" s="61">
        <f t="shared" si="3"/>
        <v>60</v>
      </c>
    </row>
    <row r="239" spans="1:6" ht="18">
      <c r="A239" s="56" t="s">
        <v>481</v>
      </c>
      <c r="B239" s="57" t="s">
        <v>146</v>
      </c>
      <c r="C239" s="58" t="s">
        <v>482</v>
      </c>
      <c r="D239" s="59">
        <v>11100</v>
      </c>
      <c r="E239" s="60">
        <v>11040</v>
      </c>
      <c r="F239" s="61">
        <f t="shared" si="3"/>
        <v>60</v>
      </c>
    </row>
    <row r="240" spans="1:6" ht="54">
      <c r="A240" s="56" t="s">
        <v>483</v>
      </c>
      <c r="B240" s="57" t="s">
        <v>146</v>
      </c>
      <c r="C240" s="58" t="s">
        <v>484</v>
      </c>
      <c r="D240" s="59">
        <v>11100</v>
      </c>
      <c r="E240" s="60">
        <v>11040</v>
      </c>
      <c r="F240" s="61">
        <f t="shared" si="3"/>
        <v>60</v>
      </c>
    </row>
    <row r="241" spans="1:6" ht="36">
      <c r="A241" s="56" t="s">
        <v>485</v>
      </c>
      <c r="B241" s="57" t="s">
        <v>146</v>
      </c>
      <c r="C241" s="58" t="s">
        <v>486</v>
      </c>
      <c r="D241" s="59">
        <v>11100</v>
      </c>
      <c r="E241" s="60">
        <v>11040</v>
      </c>
      <c r="F241" s="61">
        <f t="shared" si="3"/>
        <v>60</v>
      </c>
    </row>
    <row r="242" spans="1:6" ht="108">
      <c r="A242" s="56" t="s">
        <v>487</v>
      </c>
      <c r="B242" s="57" t="s">
        <v>146</v>
      </c>
      <c r="C242" s="58" t="s">
        <v>488</v>
      </c>
      <c r="D242" s="59">
        <v>11100</v>
      </c>
      <c r="E242" s="60">
        <v>11040</v>
      </c>
      <c r="F242" s="61">
        <f t="shared" si="3"/>
        <v>60</v>
      </c>
    </row>
    <row r="243" spans="1:6" ht="36">
      <c r="A243" s="56" t="s">
        <v>159</v>
      </c>
      <c r="B243" s="57" t="s">
        <v>146</v>
      </c>
      <c r="C243" s="58" t="s">
        <v>489</v>
      </c>
      <c r="D243" s="59">
        <v>11100</v>
      </c>
      <c r="E243" s="60">
        <v>11040</v>
      </c>
      <c r="F243" s="61">
        <f t="shared" si="3"/>
        <v>60</v>
      </c>
    </row>
    <row r="244" spans="1:6" ht="54">
      <c r="A244" s="56" t="s">
        <v>161</v>
      </c>
      <c r="B244" s="57" t="s">
        <v>146</v>
      </c>
      <c r="C244" s="58" t="s">
        <v>490</v>
      </c>
      <c r="D244" s="59">
        <v>11100</v>
      </c>
      <c r="E244" s="60">
        <v>11040</v>
      </c>
      <c r="F244" s="61">
        <f t="shared" si="3"/>
        <v>60</v>
      </c>
    </row>
    <row r="245" spans="1:6" ht="54">
      <c r="A245" s="56" t="s">
        <v>163</v>
      </c>
      <c r="B245" s="57" t="s">
        <v>146</v>
      </c>
      <c r="C245" s="58" t="s">
        <v>491</v>
      </c>
      <c r="D245" s="59">
        <v>11100</v>
      </c>
      <c r="E245" s="60">
        <v>11040</v>
      </c>
      <c r="F245" s="61">
        <f t="shared" si="3"/>
        <v>60</v>
      </c>
    </row>
    <row r="246" spans="1:6" ht="9" customHeight="1">
      <c r="A246" s="63"/>
      <c r="B246" s="64"/>
      <c r="C246" s="65"/>
      <c r="D246" s="66"/>
      <c r="E246" s="64"/>
      <c r="F246" s="64"/>
    </row>
    <row r="247" spans="1:6" ht="13.5" customHeight="1">
      <c r="A247" s="67" t="s">
        <v>492</v>
      </c>
      <c r="B247" s="68" t="s">
        <v>493</v>
      </c>
      <c r="C247" s="69" t="s">
        <v>147</v>
      </c>
      <c r="D247" s="70">
        <v>-94700</v>
      </c>
      <c r="E247" s="70">
        <v>1184887.54</v>
      </c>
      <c r="F247" s="71" t="s">
        <v>494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opLeftCell="A4" workbookViewId="0">
      <selection activeCell="E24" sqref="E24: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4" t="s">
        <v>495</v>
      </c>
      <c r="B1" s="124"/>
      <c r="C1" s="124"/>
      <c r="D1" s="124"/>
      <c r="E1" s="124"/>
      <c r="F1" s="124"/>
    </row>
    <row r="2" spans="1:6" ht="13.15" customHeight="1">
      <c r="A2" s="97" t="s">
        <v>496</v>
      </c>
      <c r="B2" s="97"/>
      <c r="C2" s="97"/>
      <c r="D2" s="97"/>
      <c r="E2" s="97"/>
      <c r="F2" s="97"/>
    </row>
    <row r="3" spans="1:6" ht="9" customHeight="1">
      <c r="A3" s="5"/>
      <c r="B3" s="27"/>
      <c r="C3" s="25"/>
      <c r="D3" s="10"/>
      <c r="E3" s="10"/>
      <c r="F3" s="25"/>
    </row>
    <row r="4" spans="1:6" ht="13.9" customHeight="1">
      <c r="A4" s="105" t="s">
        <v>23</v>
      </c>
      <c r="B4" s="102" t="s">
        <v>24</v>
      </c>
      <c r="C4" s="125" t="s">
        <v>497</v>
      </c>
      <c r="D4" s="94" t="s">
        <v>26</v>
      </c>
      <c r="E4" s="94" t="s">
        <v>27</v>
      </c>
      <c r="F4" s="91" t="s">
        <v>28</v>
      </c>
    </row>
    <row r="5" spans="1:6" ht="4.9000000000000004" customHeight="1">
      <c r="A5" s="106"/>
      <c r="B5" s="103"/>
      <c r="C5" s="126"/>
      <c r="D5" s="95"/>
      <c r="E5" s="95"/>
      <c r="F5" s="92"/>
    </row>
    <row r="6" spans="1:6" ht="6" customHeight="1">
      <c r="A6" s="106"/>
      <c r="B6" s="103"/>
      <c r="C6" s="126"/>
      <c r="D6" s="95"/>
      <c r="E6" s="95"/>
      <c r="F6" s="92"/>
    </row>
    <row r="7" spans="1:6" ht="4.9000000000000004" customHeight="1">
      <c r="A7" s="106"/>
      <c r="B7" s="103"/>
      <c r="C7" s="126"/>
      <c r="D7" s="95"/>
      <c r="E7" s="95"/>
      <c r="F7" s="92"/>
    </row>
    <row r="8" spans="1:6" ht="6" customHeight="1">
      <c r="A8" s="106"/>
      <c r="B8" s="103"/>
      <c r="C8" s="126"/>
      <c r="D8" s="95"/>
      <c r="E8" s="95"/>
      <c r="F8" s="92"/>
    </row>
    <row r="9" spans="1:6" ht="6" customHeight="1">
      <c r="A9" s="106"/>
      <c r="B9" s="103"/>
      <c r="C9" s="126"/>
      <c r="D9" s="95"/>
      <c r="E9" s="95"/>
      <c r="F9" s="92"/>
    </row>
    <row r="10" spans="1:6" ht="18" customHeight="1">
      <c r="A10" s="107"/>
      <c r="B10" s="104"/>
      <c r="C10" s="127"/>
      <c r="D10" s="96"/>
      <c r="E10" s="96"/>
      <c r="F10" s="93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26" t="s">
        <v>30</v>
      </c>
      <c r="F11" s="24" t="s">
        <v>31</v>
      </c>
    </row>
    <row r="12" spans="1:6" ht="24.6" customHeight="1">
      <c r="A12" s="86" t="s">
        <v>498</v>
      </c>
      <c r="B12" s="87">
        <v>500</v>
      </c>
      <c r="C12" s="88" t="s">
        <v>147</v>
      </c>
      <c r="D12" s="89">
        <v>94700</v>
      </c>
      <c r="E12" s="89">
        <v>-1184887.54</v>
      </c>
      <c r="F12" s="88" t="s">
        <v>147</v>
      </c>
    </row>
    <row r="13" spans="1:6">
      <c r="A13" s="86" t="s">
        <v>35</v>
      </c>
      <c r="B13" s="87"/>
      <c r="C13" s="88"/>
      <c r="D13" s="87"/>
      <c r="E13" s="87"/>
      <c r="F13" s="87"/>
    </row>
    <row r="14" spans="1:6" ht="24.6" customHeight="1">
      <c r="A14" s="86" t="s">
        <v>499</v>
      </c>
      <c r="B14" s="87">
        <v>520</v>
      </c>
      <c r="C14" s="88" t="s">
        <v>147</v>
      </c>
      <c r="D14" s="88" t="s">
        <v>46</v>
      </c>
      <c r="E14" s="88" t="s">
        <v>46</v>
      </c>
      <c r="F14" s="88" t="s">
        <v>46</v>
      </c>
    </row>
    <row r="15" spans="1:6">
      <c r="A15" s="86" t="s">
        <v>500</v>
      </c>
      <c r="B15" s="87"/>
      <c r="C15" s="88"/>
      <c r="D15" s="88"/>
      <c r="E15" s="88"/>
      <c r="F15" s="88"/>
    </row>
    <row r="16" spans="1:6" ht="24.6" customHeight="1">
      <c r="A16" s="86" t="s">
        <v>501</v>
      </c>
      <c r="B16" s="87">
        <v>620</v>
      </c>
      <c r="C16" s="88" t="s">
        <v>147</v>
      </c>
      <c r="D16" s="88" t="s">
        <v>46</v>
      </c>
      <c r="E16" s="88" t="s">
        <v>46</v>
      </c>
      <c r="F16" s="88" t="s">
        <v>46</v>
      </c>
    </row>
    <row r="17" spans="1:6">
      <c r="A17" s="86" t="s">
        <v>500</v>
      </c>
      <c r="B17" s="87"/>
      <c r="C17" s="87"/>
      <c r="D17" s="87"/>
      <c r="E17" s="87"/>
      <c r="F17" s="87"/>
    </row>
    <row r="18" spans="1:6">
      <c r="A18" s="86" t="s">
        <v>502</v>
      </c>
      <c r="B18" s="87">
        <v>700</v>
      </c>
      <c r="C18" s="90">
        <v>9.5101E+19</v>
      </c>
      <c r="D18" s="89">
        <v>94700</v>
      </c>
      <c r="E18" s="87"/>
      <c r="F18" s="87" t="s">
        <v>46</v>
      </c>
    </row>
    <row r="19" spans="1:6" ht="24.6" customHeight="1">
      <c r="A19" s="86" t="s">
        <v>557</v>
      </c>
      <c r="B19" s="87">
        <v>710</v>
      </c>
      <c r="C19" s="90">
        <v>9.5101049999999992E+19</v>
      </c>
      <c r="D19" s="89">
        <v>-14571100</v>
      </c>
      <c r="E19" s="89">
        <v>-13271255.199999999</v>
      </c>
      <c r="F19" s="88" t="s">
        <v>494</v>
      </c>
    </row>
    <row r="20" spans="1:6" ht="25.5">
      <c r="A20" s="86" t="s">
        <v>558</v>
      </c>
      <c r="B20" s="87">
        <v>710</v>
      </c>
      <c r="C20" s="90">
        <v>9.5101050200000004E+19</v>
      </c>
      <c r="D20" s="89">
        <v>-14571100</v>
      </c>
      <c r="E20" s="89">
        <v>-13271255.199999999</v>
      </c>
      <c r="F20" s="88" t="s">
        <v>494</v>
      </c>
    </row>
    <row r="21" spans="1:6" ht="24.6" customHeight="1">
      <c r="A21" s="86" t="s">
        <v>559</v>
      </c>
      <c r="B21" s="87">
        <v>710</v>
      </c>
      <c r="C21" s="90">
        <v>9.5101050201000002E+19</v>
      </c>
      <c r="D21" s="89">
        <v>-14571100</v>
      </c>
      <c r="E21" s="89">
        <v>-13271255.199999999</v>
      </c>
      <c r="F21" s="88" t="s">
        <v>494</v>
      </c>
    </row>
    <row r="22" spans="1:6" ht="24.6" customHeight="1">
      <c r="A22" s="86" t="s">
        <v>503</v>
      </c>
      <c r="B22" s="87">
        <v>710</v>
      </c>
      <c r="C22" s="90">
        <v>9.5101050201099993E+19</v>
      </c>
      <c r="D22" s="89">
        <v>-14571100</v>
      </c>
      <c r="E22" s="89">
        <v>-13271255.199999999</v>
      </c>
      <c r="F22" s="88" t="s">
        <v>494</v>
      </c>
    </row>
    <row r="23" spans="1:6" ht="25.5">
      <c r="A23" s="86" t="s">
        <v>560</v>
      </c>
      <c r="B23" s="87">
        <v>720</v>
      </c>
      <c r="C23" s="90">
        <v>9.5101049999999992E+19</v>
      </c>
      <c r="D23" s="89">
        <v>14665800</v>
      </c>
      <c r="E23" s="89">
        <v>12086367.66</v>
      </c>
      <c r="F23" s="88" t="s">
        <v>494</v>
      </c>
    </row>
    <row r="24" spans="1:6" ht="25.5">
      <c r="A24" s="86" t="s">
        <v>561</v>
      </c>
      <c r="B24" s="87">
        <v>720</v>
      </c>
      <c r="C24" s="90">
        <v>9.5101050200000004E+19</v>
      </c>
      <c r="D24" s="89">
        <v>14665800</v>
      </c>
      <c r="E24" s="89">
        <v>12086367.66</v>
      </c>
      <c r="F24" s="88" t="s">
        <v>494</v>
      </c>
    </row>
    <row r="25" spans="1:6" ht="25.5">
      <c r="A25" s="86" t="s">
        <v>562</v>
      </c>
      <c r="B25" s="87">
        <v>720</v>
      </c>
      <c r="C25" s="90">
        <v>9.5101050201009999E+20</v>
      </c>
      <c r="D25" s="89">
        <v>14665800</v>
      </c>
      <c r="E25" s="89">
        <v>12086367.66</v>
      </c>
      <c r="F25" s="88" t="s">
        <v>494</v>
      </c>
    </row>
    <row r="26" spans="1:6" ht="25.5">
      <c r="A26" s="86" t="s">
        <v>504</v>
      </c>
      <c r="B26" s="87">
        <v>720</v>
      </c>
      <c r="C26" s="90">
        <v>9.5101050201099993E+19</v>
      </c>
      <c r="D26" s="89">
        <v>14665800</v>
      </c>
      <c r="E26" s="89">
        <v>12086367.66</v>
      </c>
      <c r="F26" s="88" t="s">
        <v>494</v>
      </c>
    </row>
    <row r="27" spans="1:6">
      <c r="A27" s="87"/>
      <c r="B27" s="87"/>
      <c r="C27" s="87"/>
      <c r="D27" s="87"/>
      <c r="E27" s="87"/>
      <c r="F27" s="87"/>
    </row>
    <row r="37" spans="1:6" ht="12.75" customHeight="1">
      <c r="A37" s="12" t="s">
        <v>505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506</v>
      </c>
      <c r="B1" t="s">
        <v>30</v>
      </c>
    </row>
    <row r="2" spans="1:2">
      <c r="A2" t="s">
        <v>507</v>
      </c>
      <c r="B2" t="s">
        <v>508</v>
      </c>
    </row>
    <row r="3" spans="1:2">
      <c r="A3" t="s">
        <v>509</v>
      </c>
      <c r="B3" t="s">
        <v>5</v>
      </c>
    </row>
    <row r="4" spans="1:2">
      <c r="A4" t="s">
        <v>510</v>
      </c>
      <c r="B4" t="s">
        <v>7</v>
      </c>
    </row>
    <row r="5" spans="1:2">
      <c r="A5" t="s">
        <v>511</v>
      </c>
      <c r="B5" t="s">
        <v>512</v>
      </c>
    </row>
    <row r="6" spans="1:2">
      <c r="A6" t="s">
        <v>513</v>
      </c>
      <c r="B6" t="s">
        <v>6</v>
      </c>
    </row>
    <row r="7" spans="1:2">
      <c r="A7" t="s">
        <v>514</v>
      </c>
      <c r="B7" t="s">
        <v>6</v>
      </c>
    </row>
    <row r="8" spans="1:2">
      <c r="A8" t="s">
        <v>515</v>
      </c>
      <c r="B8" t="s">
        <v>516</v>
      </c>
    </row>
    <row r="9" spans="1:2">
      <c r="A9" t="s">
        <v>517</v>
      </c>
      <c r="B9" t="s">
        <v>518</v>
      </c>
    </row>
    <row r="10" spans="1:2">
      <c r="A10" t="s">
        <v>519</v>
      </c>
      <c r="B10" t="s">
        <v>512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rep:2.49.0.103</dc:description>
  <cp:lastModifiedBy>User</cp:lastModifiedBy>
  <cp:lastPrinted>2019-11-27T12:08:53Z</cp:lastPrinted>
  <dcterms:created xsi:type="dcterms:W3CDTF">2019-11-27T11:57:29Z</dcterms:created>
  <dcterms:modified xsi:type="dcterms:W3CDTF">2019-12-02T07:06:32Z</dcterms:modified>
</cp:coreProperties>
</file>