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Доходы!$F$66</definedName>
    <definedName name="LAST_CELL" localSheetId="2">Источники!$F$36</definedName>
    <definedName name="LAST_CELL" localSheetId="1">Расходы!$F$223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Доходы!$A$20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Доходы!$A$66</definedName>
    <definedName name="REND_1" localSheetId="2">Источники!$A$24</definedName>
    <definedName name="REND_1" localSheetId="1">Расходы!$A$224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80" i="1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0"/>
</calcChain>
</file>

<file path=xl/sharedStrings.xml><?xml version="1.0" encoding="utf-8"?>
<sst xmlns="http://schemas.openxmlformats.org/spreadsheetml/2006/main" count="1107" uniqueCount="512">
  <si>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</si>
  <si>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</si>
  <si>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</si>
  <si>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</si>
  <si>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</si>
  <si>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25 января 2020 г.</t>
  </si>
  <si>
    <t>25.01.2020</t>
  </si>
  <si>
    <t/>
  </si>
  <si>
    <t>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</si>
  <si>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</si>
  <si>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</si>
  <si>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</si>
  <si>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</si>
  <si>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</si>
  <si>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</si>
  <si>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</si>
  <si>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</si>
  <si>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ЛИТВИНОВСКОГО СЕЛЬСКОГО ПОСЕЛЕНИЯ</t>
  </si>
  <si>
    <t>ППО Литвиновского сельского поселения Белокалитвинского района</t>
  </si>
  <si>
    <t>Единица измерения: руб.</t>
  </si>
  <si>
    <t>04227278</t>
  </si>
  <si>
    <t>951</t>
  </si>
  <si>
    <t>60606445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</si>
  <si>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</si>
  <si>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</si>
  <si>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</si>
  <si>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</si>
  <si>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</si>
  <si>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</si>
  <si>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</si>
  <si>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</si>
  <si>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</si>
  <si>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</si>
  <si>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</si>
  <si>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</si>
  <si>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</si>
  <si>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</si>
  <si>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</si>
  <si>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</si>
  <si>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</si>
  <si>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</si>
  <si>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</si>
  <si>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</si>
  <si>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</si>
  <si>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</si>
  <si>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</si>
  <si>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</si>
  <si>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</si>
  <si>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</si>
  <si>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</si>
  <si>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</si>
  <si>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</si>
  <si>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</si>
  <si>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</si>
  <si>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</si>
  <si>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</si>
  <si>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</si>
  <si>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</si>
  <si>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Земельный налог</t>
  </si>
  <si>
    <t>000 10606000000000110</t>
  </si>
  <si>
    <t>Земельный налог с организаций</t>
  </si>
  <si>
    <t>000 10606030000000110</t>
  </si>
  <si>
    <t>-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</si>
  <si>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</si>
  <si>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</si>
  <si>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</si>
  <si>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</si>
  <si>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</si>
  <si>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</si>
  <si>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</si>
  <si>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</si>
  <si>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</si>
  <si>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</si>
  <si>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</si>
  <si>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</si>
  <si>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</si>
  <si>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</si>
  <si>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</si>
  <si>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</si>
  <si>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</si>
  <si>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</si>
  <si>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</si>
  <si>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</si>
  <si>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</si>
  <si>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</si>
  <si>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</si>
  <si>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</si>
  <si>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</si>
  <si>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</si>
  <si>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</si>
  <si>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</si>
  <si>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</si>
  <si>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</si>
  <si>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</si>
  <si>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</si>
  <si>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</si>
  <si>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</si>
  <si>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</si>
  <si>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</si>
  <si>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</si>
  <si>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</si>
  <si>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</si>
  <si>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</si>
  <si>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</si>
  <si>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</si>
  <si>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</si>
  <si>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</si>
  <si>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</si>
  <si>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</si>
  <si>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</si>
  <si>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</si>
  <si>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</si>
  <si>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</si>
  <si>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</si>
  <si>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</si>
  <si>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</si>
  <si>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</si>
  <si>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</si>
  <si>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</si>
  <si>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</si>
  <si>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</si>
  <si>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</si>
  <si>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</si>
  <si>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</si>
  <si>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</si>
  <si>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</si>
  <si>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</si>
  <si>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</si>
  <si>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</si>
  <si>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</si>
  <si>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</si>
  <si>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</si>
  <si>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</si>
  <si>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</si>
  <si>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Литвиновского сельского поселения «Муниципальная политика»</t>
  </si>
  <si>
    <t xml:space="preserve">951 0104 0900000000 000 </t>
  </si>
  <si>
    <t>Подпрограмма «Развитие муниципального 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</t>
  </si>
  <si>
    <t xml:space="preserve">951 0104 0910000000 000 </t>
  </si>
  <si>
    <t>Мероприятия по проведению ежегодной диспансеризации муниципальных служащихв рамках подпрограммы «Развитие муниципального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 муниципальной программы Литвиновского сельского поселения «Муниципальная политика»</t>
  </si>
  <si>
    <t xml:space="preserve">951 0104 0910028160 000 </t>
  </si>
  <si>
    <t>Закупка товаров, работ и услуг для обеспечения государственных (муниципальных) нужд</t>
  </si>
  <si>
    <t xml:space="preserve">951 0104 0910028160 200 </t>
  </si>
  <si>
    <t>Иные закупки товаров, работ и услуг для обеспечения государственных (муниципальных) нужд</t>
  </si>
  <si>
    <t xml:space="preserve">951 0104 0910028160 240 </t>
  </si>
  <si>
    <t>Прочая закупка товаров, работ и услуг для обеспечения государственных (муниципальных) нужд</t>
  </si>
  <si>
    <t xml:space="preserve">951 0104 0910028160 244 </t>
  </si>
  <si>
    <t>Муниципальная программа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</si>
  <si>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951 0104 1000000000 000 </t>
  </si>
  <si>
    <t>Подпрограмма «Нормативно-методическое обеспечение и организация бюджетного процесса»</t>
  </si>
  <si>
    <t xml:space="preserve">951 0104 1020000000 000 </t>
  </si>
  <si>
    <t>Расходы на выплаты по оплате труда работников органов местного самоуправления Литвиновского сельского поселения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</si>
  <si>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</si>
  <si>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</si>
  <si>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951 0104 1020000110 100 </t>
  </si>
  <si>
    <t>Расходы на выплаты персоналу государственных (муниципальных) органов</t>
  </si>
  <si>
    <t xml:space="preserve">951 0104 1020000110 120 </t>
  </si>
  <si>
    <t>Фонд оплаты труда государственных (муниципальных) органов</t>
  </si>
  <si>
    <t xml:space="preserve">951 0104 1020000110 121 </t>
  </si>
  <si>
    <t>Иные выплаты персоналу государственных (муниципальных) органов, за исключением фонда оплаты труда</t>
  </si>
  <si>
    <t xml:space="preserve">951 0104 1020000110 122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</si>
  <si>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</si>
  <si>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951 0104 1020000110 129 </t>
  </si>
  <si>
    <t>Расходы на обеспечение функций органов местного самоуправления Литвиновского сельского поселения 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 (240)</t>
  </si>
  <si>
    <t xml:space="preserve">951 0104 1020000190 000 </t>
  </si>
  <si>
    <t xml:space="preserve">951 0104 1020000190 200 </t>
  </si>
  <si>
    <t xml:space="preserve">951 0104 1020000190 240 </t>
  </si>
  <si>
    <t xml:space="preserve">951 0104 1020000190 244 </t>
  </si>
  <si>
    <t>Иные бюджетные ассигнования</t>
  </si>
  <si>
    <t xml:space="preserve">951 0104 1020000190 800 </t>
  </si>
  <si>
    <t>Уплата налогов, сборов и иных платежей</t>
  </si>
  <si>
    <t xml:space="preserve">951 0104 1020000190 850 </t>
  </si>
  <si>
    <t>Уплата налога на имущество организаций и земельного налога</t>
  </si>
  <si>
    <t xml:space="preserve">951 0104 1020000190 851 </t>
  </si>
  <si>
    <t>Уплата прочих налогов, сборов</t>
  </si>
  <si>
    <t xml:space="preserve">951 0104 1020000190 852 </t>
  </si>
  <si>
    <t>Иные межбюджетные трансферты из бюджета Литвиновского сельского поселения бюджету Белокалитвинского района  в рамках подпрограммы 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</si>
  <si>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951 0104 1020087030 000 </t>
  </si>
  <si>
    <t>Межбюджетные трансферты</t>
  </si>
  <si>
    <t xml:space="preserve">951 0104 1020087030 500 </t>
  </si>
  <si>
    <t xml:space="preserve">951 0104 1020087030 540 </t>
  </si>
  <si>
    <t>Непрограммные расходы органов местного самоуправления Литвиновского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</si>
  <si>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</si>
  <si>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</si>
  <si>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</si>
  <si>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Правительства Ростовской области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</si>
  <si>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</si>
  <si>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</si>
  <si>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</si>
  <si>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</si>
  <si>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</si>
  <si>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</si>
  <si>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</si>
  <si>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</si>
  <si>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 из бюджета Литвиновского сельского поселения бюджету Белокалитвинского района по осуществлению внешнего муниципального финансового контроля в рамках непрограммных расходов органов местного самоуправления Литвиновского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</si>
  <si>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</si>
  <si>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</si>
  <si>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</si>
  <si>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</si>
  <si>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</si>
  <si>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</si>
  <si>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</si>
  <si>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Резервный фонд Администрации Литвиновского сельского поселения на финансовое обеспечение непредвиденных расходов в рамках непрограммных расходов органов местного самоуправления Литвиновского сельского поселения</t>
  </si>
  <si>
    <t xml:space="preserve">951 0111 9990098010 000 </t>
  </si>
  <si>
    <t xml:space="preserve">951 0111 9990098010 800 </t>
  </si>
  <si>
    <t>Резервные средства</t>
  </si>
  <si>
    <t xml:space="preserve">951 0111 9990098010 870 </t>
  </si>
  <si>
    <t>Другие общегосударственные вопросы</t>
  </si>
  <si>
    <t xml:space="preserve">951 0113 0000000000 000 </t>
  </si>
  <si>
    <t>Муниципальная программа Литвиновского сельского поселения «Обеспечение общественного порядка и противодействие преступности»</t>
  </si>
  <si>
    <t xml:space="preserve">951 0113 0300000000 000 </t>
  </si>
  <si>
    <t>Подпрограмма  «Профилактика экстремизма и терроризма на территории Литвиновского сельского поселения»</t>
  </si>
  <si>
    <t xml:space="preserve">951 0113 0310000000 000 </t>
  </si>
  <si>
    <t>Мероприятия по профилактике экстремизма и терроризма на территории Литвиновского сельского поселения в рамках подпрограммы  «Профилактика экстремизма и терроризма на территории Литвиновского сельского поселения» муниципальной программы Литвиновского сельского поселения «Обеспечение общественного порядка и противодействие преступности»</t>
  </si>
  <si>
    <t xml:space="preserve">951 0113 0310028040 000 </t>
  </si>
  <si>
    <t xml:space="preserve">951 0113 0310028040 200 </t>
  </si>
  <si>
    <t xml:space="preserve">951 0113 0310028040 240 </t>
  </si>
  <si>
    <t xml:space="preserve">951 0113 0310028040 244 </t>
  </si>
  <si>
    <t>Муниципальная программа Литвиновского сельского поселения «Энергоэффективность и развитие энергетики»</t>
  </si>
  <si>
    <t xml:space="preserve">951 0113 0800000000 000 </t>
  </si>
  <si>
    <t>Подпрограмма «Энергосбережение и повышение энергетической эффективности учреждений Литвиновского сельского поселения»</t>
  </si>
  <si>
    <t xml:space="preserve">951 0113 0810000000 000 </t>
  </si>
  <si>
    <t>Расходы на обеспечение деятельности (оказание услуг) органов местного самоуправления Литвиновского сельского поселения  в рамках подпрограммы «Энергосбережение и повышение энергетической эффективности учреждений Литвиновского сельского поселения» муниципальной программы Литвиновского сельского поселения «Энергоэффективность и развитие энергетики»</t>
  </si>
  <si>
    <t xml:space="preserve">951 0113 0810028130 000 </t>
  </si>
  <si>
    <t xml:space="preserve">951 0113 0810028130 200 </t>
  </si>
  <si>
    <t xml:space="preserve">951 0113 0810028130 240 </t>
  </si>
  <si>
    <t xml:space="preserve">951 0113 0810028130 244 </t>
  </si>
  <si>
    <t xml:space="preserve">951 0113 0900000000 000 </t>
  </si>
  <si>
    <t>Подпрограмма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</si>
  <si>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951 0113 0920000000 000 </t>
  </si>
  <si>
    <t>Официальная публикация нормативно-правовых актов Литвиновского сельского поселения, проектов правовых актов Литвиновского сельского поселения и иных информационных материалов в рамках подпрограммы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</si>
  <si>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951 0113 0920028180 000 </t>
  </si>
  <si>
    <t xml:space="preserve">951 0113 0920028180 200 </t>
  </si>
  <si>
    <t xml:space="preserve">951 0113 0920028180 240 </t>
  </si>
  <si>
    <t xml:space="preserve">951 0113 0920028180 244 </t>
  </si>
  <si>
    <t>Мероприятия по освещению деятельности ассоциации «Совет муниципальных образований Ростовской области» в рамках подпрограммы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</si>
  <si>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951 0113 0920028190 000 </t>
  </si>
  <si>
    <t xml:space="preserve">951 0113 0920028190 800 </t>
  </si>
  <si>
    <t xml:space="preserve">951 0113 0920028190 850 </t>
  </si>
  <si>
    <t>Уплата иных платежей</t>
  </si>
  <si>
    <t xml:space="preserve">951 0113 0920028190 853 </t>
  </si>
  <si>
    <t xml:space="preserve">951 0113 1000000000 000 </t>
  </si>
  <si>
    <t xml:space="preserve">951 0113 1020000000 000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</si>
  <si>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</si>
  <si>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951 0113 1020099990 000 </t>
  </si>
  <si>
    <t xml:space="preserve">951 0113 1020099990 800 </t>
  </si>
  <si>
    <t xml:space="preserve">951 0113 1020099990 850 </t>
  </si>
  <si>
    <t xml:space="preserve">951 0113 1020099990 851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</si>
  <si>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</si>
  <si>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</si>
  <si>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</si>
  <si>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</si>
  <si>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</si>
  <si>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</si>
  <si>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«Обеспечение деятельности Правительства Ростовской области»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</si>
  <si>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</si>
  <si>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</si>
  <si>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</si>
  <si>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</si>
  <si>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</si>
  <si>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</si>
  <si>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</si>
  <si>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</si>
  <si>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</si>
  <si>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Литвиновского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</si>
  <si>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951 0309 0400000000 000 </t>
  </si>
  <si>
    <t>Подпрограмма «Пожарная безопасность»</t>
  </si>
  <si>
    <t xml:space="preserve">951 0309 0410000000 000 </t>
  </si>
  <si>
    <t>Мероприятия по обеспечению первичных мер пожарной безопасности в границах поселения  в рамках подпрограммы «Пожарная безопасность» муниципальной программы Литвиновского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</si>
  <si>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951 0309 0410028050 000 </t>
  </si>
  <si>
    <t xml:space="preserve">951 0309 0410028050 200 </t>
  </si>
  <si>
    <t xml:space="preserve">951 0309 0410028050 240 </t>
  </si>
  <si>
    <t xml:space="preserve">951 0309 0410028050 244 </t>
  </si>
  <si>
    <t>Подпрограмма «Защита населения от чрезвычайных ситуаций»</t>
  </si>
  <si>
    <t xml:space="preserve">951 0309 0420000000 000 </t>
  </si>
  <si>
    <t>Мероприятия по обеспечению эффективного предупреждения и ликвидации чрезвычайных ситуаций природного и техногенного характера  в рамках подпрограммы «Защита населения от чрезвычайных ситуаций» муниципальной программы Литвиновского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</si>
  <si>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951 0309 0420028060 000 </t>
  </si>
  <si>
    <t xml:space="preserve">951 0309 0420028060 200 </t>
  </si>
  <si>
    <t xml:space="preserve">951 0309 0420028060 240 </t>
  </si>
  <si>
    <t xml:space="preserve">951 0309 0420028060 244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</si>
  <si>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</si>
  <si>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</si>
  <si>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</si>
  <si>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</si>
  <si>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Литвиновского сельского поселения «Развитие транспортной системы»</t>
  </si>
  <si>
    <t xml:space="preserve">951 0409 0700000000 000 </t>
  </si>
  <si>
    <t>Подпрограмма «Развитие транспортной инфраструктуры Литвиновского сельского поселения»</t>
  </si>
  <si>
    <t xml:space="preserve">951 0409 0710000000 000 </t>
  </si>
  <si>
    <t>Расходы по нанесению линий дорожной разметки,осуществлению ямочного ремонта и установке дорожных знаковв рамках подпрограммы «Повышение безопасности дорожного движения на территории Литвиновского сельского поселения» муниципальной программы Литвиновского сельского поселения «Развитие транспортной системы»</t>
  </si>
  <si>
    <t xml:space="preserve">951 0409 0710086180 000 </t>
  </si>
  <si>
    <t xml:space="preserve">951 0409 0710086180 200 </t>
  </si>
  <si>
    <t xml:space="preserve">951 0409 0710086180 240 </t>
  </si>
  <si>
    <t xml:space="preserve">951 0409 0710086180 244 </t>
  </si>
  <si>
    <t>Ремонт, капитальный ремонт, строительство и реконструкция муниципальных объектов транспортной инфраструктуры в рамках подпрограммы «Развитие транспортной инфраструктуры» муниципальной программы Литвиновского сельского поселения «Развитие транспортной системы».</t>
  </si>
  <si>
    <t xml:space="preserve">951 0409 0710086200 000 </t>
  </si>
  <si>
    <t xml:space="preserve">951 0409 0710086200 200 </t>
  </si>
  <si>
    <t xml:space="preserve">951 0409 0710086200 240 </t>
  </si>
  <si>
    <t xml:space="preserve">951 0409 0710086200 244 </t>
  </si>
  <si>
    <t>Подпрограмма «Повышение безопасности дорожного движения на территории Литвиновского сельского поселения»</t>
  </si>
  <si>
    <t xml:space="preserve">951 0409 0720000000 000 </t>
  </si>
  <si>
    <t>Мероприятия по безопасности дорожного движения в рамках подпрограммы «Повышение безопасности дорожного движения на территории Литвиновского сельского поселения» муниципальной программы Литвиновского сельского поселения «Развитие транспортной системы».</t>
  </si>
  <si>
    <t xml:space="preserve">951 0409 0720086110 000 </t>
  </si>
  <si>
    <t xml:space="preserve">951 0409 0720086110 200 </t>
  </si>
  <si>
    <t xml:space="preserve">951 0409 0720086110 240 </t>
  </si>
  <si>
    <t xml:space="preserve">951 0409 0720086110 244 </t>
  </si>
  <si>
    <t>Другие вопросы в области национальной экономики</t>
  </si>
  <si>
    <t xml:space="preserve">951 0412 0000000000 000 </t>
  </si>
  <si>
    <t>Управление муниципальным имуществом в Литвиновском сельском поселении</t>
  </si>
  <si>
    <t xml:space="preserve">951 0412 1200000000 000 </t>
  </si>
  <si>
    <t>Подпрограмма «Землеустройство»</t>
  </si>
  <si>
    <t xml:space="preserve">951 0412 1220000000 000 </t>
  </si>
  <si>
    <t>Оценка муниципального имущества, признание прав и регулирование отношений по муниципальной собственности Литвиновского сельского поселения в рамках подпрограммы» «Землеустройство» Муниципальной программы Литвиновского сельского поселения «Управление муниципальным имуществом в Литвиновском сельском поселении</t>
  </si>
  <si>
    <t xml:space="preserve">951 0412 1220028480 000 </t>
  </si>
  <si>
    <t xml:space="preserve">951 0412 1220028480 200 </t>
  </si>
  <si>
    <t xml:space="preserve">951 0412 1220028480 240 </t>
  </si>
  <si>
    <t xml:space="preserve">951 0412 1220028480 244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</si>
  <si>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</si>
  <si>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</si>
  <si>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</si>
  <si>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</si>
  <si>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951 0503 0400000000 000 </t>
  </si>
  <si>
    <t>Подпрограмма «Обеспечение безопасности людей на водных объектах»</t>
  </si>
  <si>
    <t xml:space="preserve">951 0503 0430000000 000 </t>
  </si>
  <si>
    <t>Мероприятия по обеспечению эффективного предупреждения и ликвидации происшествий на водных объектах  в рамках подпрограммы «Обеспечение безопасности людей на водных объектах» муниципальной программы Литвиновского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</si>
  <si>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951 0503 0430028080 000 </t>
  </si>
  <si>
    <t xml:space="preserve">951 0503 0430028080 200 </t>
  </si>
  <si>
    <t xml:space="preserve">951 0503 0430028080 240 </t>
  </si>
  <si>
    <t xml:space="preserve">951 0503 0430028080 244 </t>
  </si>
  <si>
    <t xml:space="preserve">951 0503 0800000000 000 </t>
  </si>
  <si>
    <t xml:space="preserve">951 0503 0810000000 000 </t>
  </si>
  <si>
    <t>Расходы на мероприятия по энергосбережению систем наружного освещения в рамках подпрограммы «Энергосбережение и повышение энергетической эффективности учреждений Литвиновского сельского поселения» муниципальной программы Литвиновского сельского поселения «Энергоэффективность и развитие энергетики»</t>
  </si>
  <si>
    <t xml:space="preserve">951 0503 0810028140 000 </t>
  </si>
  <si>
    <t xml:space="preserve">951 0503 0810028140 200 </t>
  </si>
  <si>
    <t xml:space="preserve">951 0503 0810028140 240 </t>
  </si>
  <si>
    <t xml:space="preserve">951 0503 0810028140 244 </t>
  </si>
  <si>
    <t>Муниципальная программа Литвиновского сельского поселения  «Благоустройство территории Литвиновского сельского поселения»</t>
  </si>
  <si>
    <t xml:space="preserve">951 0503 1100000000 000 </t>
  </si>
  <si>
    <t>Подпрограмма «Организация благоустройства территории  поселения»</t>
  </si>
  <si>
    <t xml:space="preserve">951 0503 1110000000 000 </t>
  </si>
  <si>
    <t>Расходы на реализацию мероприятий по уличному (наружному) освещению территории поселения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</si>
  <si>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951 0503 1110028280 000 </t>
  </si>
  <si>
    <t xml:space="preserve">951 0503 1110028280 200 </t>
  </si>
  <si>
    <t xml:space="preserve">951 0503 1110028280 240 </t>
  </si>
  <si>
    <t xml:space="preserve">951 0503 1110028280 244 </t>
  </si>
  <si>
    <t>Расходы на реализацию мероприятий по озеленению территории поселения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</si>
  <si>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951 0503 1110028290 000 </t>
  </si>
  <si>
    <t xml:space="preserve">951 0503 1110028290 200 </t>
  </si>
  <si>
    <t xml:space="preserve">951 0503 1110028290 240 </t>
  </si>
  <si>
    <t xml:space="preserve">951 0503 1110028290 244 </t>
  </si>
  <si>
    <t>Расходы на реализацию мероприятий по организации и  содержанию мест захоронений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</si>
  <si>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951 0503 1110028300 000 </t>
  </si>
  <si>
    <t xml:space="preserve">951 0503 1110028300 200 </t>
  </si>
  <si>
    <t xml:space="preserve">951 0503 1110028300 240 </t>
  </si>
  <si>
    <t xml:space="preserve">951 0503 1110028300 244 </t>
  </si>
  <si>
    <t>Расходы на реализацию прочих мероприятий по благоустройству территории поселения 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</si>
  <si>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951 0503 1110028310 000 </t>
  </si>
  <si>
    <t xml:space="preserve">951 0503 1110028310 200 </t>
  </si>
  <si>
    <t xml:space="preserve">951 0503 1110028310 240 </t>
  </si>
  <si>
    <t xml:space="preserve">951 0503 1110028310 244 </t>
  </si>
  <si>
    <t>Обеспечение качественными жилищно-комммунальными услугами</t>
  </si>
  <si>
    <t xml:space="preserve">951 0503 1120000000 000 </t>
  </si>
  <si>
    <t>Расходы на обустройство контейнерных площадок для сбора твердых коммунальных отходов в рамках подпрограммы «Обеспечение качественными жилищно-коммунальными услугами» муниципальной программы Литвиновского сельского поселения «Благоустройство территории Литвиновского сельского поселения»</t>
  </si>
  <si>
    <t xml:space="preserve">951 0503 1120028390 000 </t>
  </si>
  <si>
    <t xml:space="preserve">951 0503 1120028390 200 </t>
  </si>
  <si>
    <t xml:space="preserve">951 0503 1120028390 240 </t>
  </si>
  <si>
    <t xml:space="preserve">951 0503 1120028390 244 </t>
  </si>
  <si>
    <t>Формирование комфортной городской среды на территории Литвиновского сельского поселения</t>
  </si>
  <si>
    <t xml:space="preserve">951 0503 1300000000 000 </t>
  </si>
  <si>
    <t>Повышение уровня благоустройства территорий общего пользования (парки, скверы)</t>
  </si>
  <si>
    <t xml:space="preserve">951 0503 1310000000 000 </t>
  </si>
  <si>
    <t>Расходы на разработку проектной документации по благоустройству общественных территорий Литвиновского сельского поселения в рамках подпрограммы «Повышение уровня благоустройства территорий общего пользования (парки, скверы)» муниципальная программа Литвиновского сельского поселения «Формирование комфортной городской среды на территории Литвиновского сельского поселения»</t>
  </si>
  <si>
    <t xml:space="preserve">951 0503 1310086230 000 </t>
  </si>
  <si>
    <t xml:space="preserve">951 0503 1310086230 200 </t>
  </si>
  <si>
    <t xml:space="preserve">951 0503 1310086230 240 </t>
  </si>
  <si>
    <t xml:space="preserve">951 0503 1310086230 244 </t>
  </si>
  <si>
    <t>Расходы на реализацию мероприятий по формированию современной городской среды в части благоустройства общественных территорий в рамках подпрограммы «Повышение уровня благоустройства территорий общего пользования (парки, скверы)» муниципальной программы Литвиновского сельского поселения «Формирование комфортной городской среды» Литвиновского сельского поселения на 2018-2022 годы»</t>
  </si>
  <si>
    <t xml:space="preserve">951 0503 131F255551 000 </t>
  </si>
  <si>
    <t xml:space="preserve">951 0503 131F255551 200 </t>
  </si>
  <si>
    <t xml:space="preserve">951 0503 131F255551 240 </t>
  </si>
  <si>
    <t xml:space="preserve">951 0503 131F255551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</si>
  <si>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</si>
  <si>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</si>
  <si>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</si>
  <si>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</si>
  <si>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</si>
  <si>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 xml:space="preserve">951 0705 0910000000 000 </t>
  </si>
  <si>
    <t>Повышение профессиональных компетенций кадров муниципального управления в рамках подпрограммы «Развитие муниципального 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 муниципальной программы Литвиновского сельского поселения «Муниципальная политика»</t>
  </si>
  <si>
    <t xml:space="preserve">951 0705 0910028150 000 </t>
  </si>
  <si>
    <t xml:space="preserve">951 0705 0910028150 200 </t>
  </si>
  <si>
    <t xml:space="preserve">951 0705 0910028150 240 </t>
  </si>
  <si>
    <t xml:space="preserve">951 0705 0910028150 244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</si>
  <si>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</si>
  <si>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</si>
  <si>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</si>
  <si>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</si>
  <si>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Литвиновского сельского поселения «Развитие культуры»</t>
  </si>
  <si>
    <t xml:space="preserve">951 0801 0500000000 000 </t>
  </si>
  <si>
    <t>Подпрограмма «Организация     культурно-досугового обслуживания населения»</t>
  </si>
  <si>
    <t xml:space="preserve">951 0801 0510000000 000 </t>
  </si>
  <si>
    <t>Расходы  на обеспечение деятельности (оказание услуг)  бюджетного учреждения Литвиновского сельского поселения  в рамках подпрограммы «Организация     культурно-досугового обслуживания населения» муниципальной  программы Литвиновского сельского поселения «Развитие культуры »</t>
  </si>
  <si>
    <t xml:space="preserve">951 0801 0510000590 000 </t>
  </si>
  <si>
    <t>Предоставление субсидий бюджетным, автономным учреждениям и иным некоммерческим организациям</t>
  </si>
  <si>
    <t xml:space="preserve">951 0801 0510000590 600 </t>
  </si>
  <si>
    <t>Субсидии бюджетным учреждениям</t>
  </si>
  <si>
    <t xml:space="preserve">951 0801 0510000590 610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</si>
  <si>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</si>
  <si>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</si>
  <si>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Расходы на мероприятия по обеспечению пожарной безопасности объектов социальной сферы в рамках подпрограммы «Организация культурно-досугового обслуживания населения» муниципальной программы Литвиновского сельского поселения «Развитие культуры »</t>
  </si>
  <si>
    <t xml:space="preserve">951 0801 0510028360 000 </t>
  </si>
  <si>
    <t xml:space="preserve">951 0801 0510028360 600 </t>
  </si>
  <si>
    <t xml:space="preserve">951 0801 0510028360 610 </t>
  </si>
  <si>
    <t>Субсидии бюджетным учреждениям на иные цели</t>
  </si>
  <si>
    <t xml:space="preserve">951 0801 0510028360 612 </t>
  </si>
  <si>
    <t>Подпрограмма «Организация библиотечного обслуживания населения»</t>
  </si>
  <si>
    <t xml:space="preserve">951 0801 0520000000 000 </t>
  </si>
  <si>
    <t>Иные межбюджетные трансферты из бюджета Литвиновского сельского поселения бюджету Белокалитвинского района на расходы по обеспечению деятельности библиотек и обеспечение деятельности центральной бухгалтерии и аппарата управления в рамках подпрограммы «Организация библиотечного обслуживания населения» муниципальной программы Литвиновского сельского поселения «Развитие культуры »</t>
  </si>
  <si>
    <t xml:space="preserve">951 0801 0520087020 000 </t>
  </si>
  <si>
    <t xml:space="preserve">951 0801 0520087020 500 </t>
  </si>
  <si>
    <t xml:space="preserve">951 0801 0520087020 540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</si>
  <si>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</si>
  <si>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</si>
  <si>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</si>
  <si>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</si>
  <si>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Литвиновского сельского поселения "Социальная поддержка граждан"</t>
  </si>
  <si>
    <t xml:space="preserve">951 1001 0100000000 000 </t>
  </si>
  <si>
    <t>Подпрограмма  "Выплата муниципальной пенсии за выслугу лет лицам, замещавшим муниципальные должности и должности муниципальной службы в поселении"</t>
  </si>
  <si>
    <t xml:space="preserve">951 1001 0110000000 000 </t>
  </si>
  <si>
    <t>Выплата ежемесячной муниципальной пенсии за выслугу лет в рамках подпрограммы "Выплата муниципальной пенсии за выслугу лет лицам,</t>
  </si>
  <si>
    <t xml:space="preserve">951 1001 0110028010 000 </t>
  </si>
  <si>
    <t>Социальное обеспечение и иные выплаты населению</t>
  </si>
  <si>
    <t xml:space="preserve">951 1001 0110028010 300 </t>
  </si>
  <si>
    <t>Публичные нормативные социальные выплаты гражданам</t>
  </si>
  <si>
    <t xml:space="preserve">951 1001 0110028010 310 </t>
  </si>
  <si>
    <t>Иные пенсии, социальные доплаты к пенсиям</t>
  </si>
  <si>
    <t xml:space="preserve">951 1001 0110028010 312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</si>
  <si>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</si>
  <si>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</si>
  <si>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</si>
  <si>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</si>
  <si>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 программа Литвиновского сельского поселения «Развитие физической культуры и спорта»</t>
  </si>
  <si>
    <t xml:space="preserve">951 1102 0600000000 000 </t>
  </si>
  <si>
    <t>Подпрограмма  «Развитие  физической культуры и массового спорта»</t>
  </si>
  <si>
    <t xml:space="preserve">951 1102 0610000000 000 </t>
  </si>
  <si>
    <t>Физкультурные и массовые спортивные мероприятия в рамках подпрограммы «Развитие  физической культуры и массового спорта» муниципальной  программы Литвиновского сельского поселения «Развитие физической культуры и спорта»</t>
  </si>
  <si>
    <t xml:space="preserve">951 1102 0610028090 000 </t>
  </si>
  <si>
    <t xml:space="preserve">951 1102 0610028090 200 </t>
  </si>
  <si>
    <t xml:space="preserve">951 1102 0610028090 240 </t>
  </si>
  <si>
    <t xml:space="preserve">951 1102 0610028090 244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</si>
  <si>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</si>
  <si>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</si>
  <si>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</si>
  <si>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</si>
  <si>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</si>
  <si>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</si>
  <si>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</si>
  <si>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</si>
  <si>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</si>
  <si>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>источники внешнего финансирования бюджета</t>
  </si>
  <si>
    <t>Изменение остатков средств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</si>
  <si>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</si>
  <si>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</si>
  <si>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</si>
  <si>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</si>
  <si>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</si>
  <si>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</si>
  <si>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</si>
  <si>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</si>
  <si>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Доходы/EXPORT_PARAM_SRC_KIND</t>
  </si>
  <si>
    <t>3</t>
  </si>
  <si>
    <t>Доходы/FinTexExportButtonView</t>
  </si>
  <si>
    <t>Доходы/PARAMS</t>
  </si>
  <si>
    <t>Доходы/FILE_NAME</t>
  </si>
  <si>
    <t>C:\Documents and Settings\User\Рабочий стол\117M01.txt</t>
  </si>
  <si>
    <t>Доходы/EXPORT_SRC_CODE</t>
  </si>
  <si>
    <t>058004-08</t>
  </si>
  <si>
    <t>Доходы/PERIOD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</si>
  <si>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</si>
  <si>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</si>
  <si>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</si>
  <si>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</si>
  <si>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</si>
  <si>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</si>
  <si>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</si>
  <si>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</si>
  <si>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</si>
  <si>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</si>
  <si>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</si>
  <si>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</si>
  <si>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</si>
  <si>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</si>
  <si>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</si>
  <si>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</si>
  <si>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</si>
  <si>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</si>
  <si>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</si>
  <si>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</si>
  <si>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</si>
  <si>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</si>
  <si>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</si>
  <si>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000 10606043102100110</t>
  </si>
  <si>
    <t>000 10804020011000110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</si>
  <si>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</si>
  <si>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</si>
  <si>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</si>
  <si>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</si>
  <si>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</si>
  <si>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</si>
  <si>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Увеличение остатков средств бюджета, всего</t>
  </si>
  <si>
    <t>Увеличение прочих остатков средств бюджета, всего</t>
  </si>
  <si>
    <t xml:space="preserve">Увеличение прочих остатков денежных средств бюджетов </t>
  </si>
  <si>
    <t>Уменьшение остатков средств бюджетов, всего</t>
  </si>
  <si>
    <t>Уменьшение прочих остатков средств бюджетов, всего</t>
  </si>
  <si>
    <t xml:space="preserve">Уменьшение прочих остатков денежных средств бюджетов 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</si>
</sst>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8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2"/>
      <name val="Arial Cyr"/>
    </font>
    <font>
      <b/>
      <sz val="12"/>
      <name val="Arial Cyr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" fontId="2" fillId="0" borderId="24" xfId="0" applyNumberFormat="1" applyFont="1" applyBorder="1" applyAlignment="1" applyProtection="1">
      <alignment horizontal="right"/>
    </xf>
    <xf numFmtId="0" fontId="3" fillId="0" borderId="0" xfId="0" applyFont="1" applyBorder="1" applyAlignment="1" applyProtection="1"/>
    <xf numFmtId="49" fontId="2" fillId="0" borderId="18" xfId="0" applyNumberFormat="1" applyFont="1" applyBorder="1" applyAlignment="1" applyProtection="1">
      <alignment horizontal="center" vertic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4" fontId="2" fillId="0" borderId="36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" fontId="4" fillId="0" borderId="24" xfId="0" applyNumberFormat="1" applyFont="1" applyBorder="1" applyAlignment="1" applyProtection="1">
      <alignment horizontal="right"/>
    </xf>
    <xf numFmtId="4" fontId="4" fillId="0" borderId="36" xfId="0" applyNumberFormat="1" applyFont="1" applyBorder="1" applyAlignment="1" applyProtection="1">
      <alignment horizontal="right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5" fillId="0" borderId="21" xfId="0" applyNumberFormat="1" applyFont="1" applyBorder="1" applyAlignment="1" applyProtection="1">
      <alignment horizontal="left" wrapText="1"/>
    </xf>
    <xf numFmtId="49" fontId="5" fillId="0" borderId="22" xfId="0" applyNumberFormat="1" applyFont="1" applyBorder="1" applyAlignment="1" applyProtection="1">
      <alignment horizontal="center" wrapText="1"/>
    </xf>
    <xf numFmtId="49" fontId="5" fillId="0" borderId="23" xfId="0" applyNumberFormat="1" applyFont="1" applyBorder="1" applyAlignment="1" applyProtection="1">
      <alignment horizontal="center"/>
    </xf>
    <xf numFmtId="4" fontId="5" fillId="0" borderId="24" xfId="0" applyNumberFormat="1" applyFont="1" applyBorder="1" applyAlignment="1" applyProtection="1">
      <alignment horizontal="right"/>
    </xf>
    <xf numFmtId="4" fontId="5" fillId="0" borderId="25" xfId="0" applyNumberFormat="1" applyFont="1" applyBorder="1" applyAlignment="1" applyProtection="1">
      <alignment horizontal="right"/>
    </xf>
    <xf numFmtId="49" fontId="5" fillId="0" borderId="26" xfId="0" applyNumberFormat="1" applyFont="1" applyBorder="1" applyAlignment="1" applyProtection="1">
      <alignment horizontal="left" wrapText="1"/>
    </xf>
    <xf numFmtId="49" fontId="5" fillId="0" borderId="27" xfId="0" applyNumberFormat="1" applyFont="1" applyBorder="1" applyAlignment="1" applyProtection="1">
      <alignment horizontal="center" wrapText="1"/>
    </xf>
    <xf numFmtId="49" fontId="5" fillId="0" borderId="28" xfId="0" applyNumberFormat="1" applyFont="1" applyBorder="1" applyAlignment="1" applyProtection="1">
      <alignment horizontal="center"/>
    </xf>
    <xf numFmtId="4" fontId="5" fillId="0" borderId="29" xfId="0" applyNumberFormat="1" applyFont="1" applyBorder="1" applyAlignment="1" applyProtection="1">
      <alignment horizontal="right"/>
    </xf>
    <xf numFmtId="4" fontId="5" fillId="0" borderId="30" xfId="0" applyNumberFormat="1" applyFont="1" applyBorder="1" applyAlignment="1" applyProtection="1">
      <alignment horizontal="right"/>
    </xf>
    <xf numFmtId="49" fontId="5" fillId="0" borderId="31" xfId="0" applyNumberFormat="1" applyFont="1" applyBorder="1" applyAlignment="1" applyProtection="1">
      <alignment horizontal="left" wrapText="1"/>
    </xf>
    <xf numFmtId="49" fontId="5" fillId="0" borderId="14" xfId="0" applyNumberFormat="1" applyFont="1" applyBorder="1" applyAlignment="1" applyProtection="1">
      <alignment horizontal="center" wrapText="1"/>
    </xf>
    <xf numFmtId="49" fontId="5" fillId="0" borderId="32" xfId="0" applyNumberFormat="1" applyFont="1" applyBorder="1" applyAlignment="1" applyProtection="1">
      <alignment horizontal="center"/>
    </xf>
    <xf numFmtId="4" fontId="5" fillId="0" borderId="15" xfId="0" applyNumberFormat="1" applyFont="1" applyBorder="1" applyAlignment="1" applyProtection="1">
      <alignment horizontal="right"/>
    </xf>
    <xf numFmtId="4" fontId="5" fillId="0" borderId="16" xfId="0" applyNumberFormat="1" applyFont="1" applyBorder="1" applyAlignment="1" applyProtection="1">
      <alignment horizontal="right"/>
    </xf>
    <xf numFmtId="165" fontId="5" fillId="0" borderId="31" xfId="0" applyNumberFormat="1" applyFont="1" applyBorder="1" applyAlignment="1" applyProtection="1">
      <alignment horizontal="left" wrapText="1"/>
    </xf>
    <xf numFmtId="0" fontId="0" fillId="0" borderId="24" xfId="0" applyBorder="1" applyAlignment="1">
      <alignment wrapText="1"/>
    </xf>
    <xf numFmtId="0" fontId="0" fillId="0" borderId="24" xfId="0" applyBorder="1"/>
    <xf numFmtId="0" fontId="0" fillId="0" borderId="24" xfId="0" applyBorder="1" applyAlignment="1">
      <alignment horizontal="center"/>
    </xf>
    <xf numFmtId="3" fontId="0" fillId="0" borderId="24" xfId="0" applyNumberFormat="1" applyBorder="1" applyAlignment="1">
      <alignment horizontal="center"/>
    </xf>
    <xf numFmtId="0" fontId="3" fillId="0" borderId="24" xfId="0" applyFont="1" applyBorder="1" applyAlignment="1" applyProtection="1"/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33" xfId="0" applyFont="1" applyBorder="1" applyAlignment="1" applyProtection="1">
      <alignment horizontal="center" vertical="center" wrapText="1"/>
    </xf>
    <xf numFmtId="0" fontId="2" fillId="0" borderId="34" xfId="0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49" fontId="5" fillId="0" borderId="0" xfId="0" applyNumberFormat="1" applyFont="1" applyBorder="1" applyAlignment="1" applyProtection="1"/>
    <xf numFmtId="0" fontId="5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/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33" xfId="0" applyFont="1" applyBorder="1" applyAlignment="1" applyProtection="1">
      <alignment horizontal="center" vertical="center" wrapText="1"/>
    </xf>
    <xf numFmtId="49" fontId="5" fillId="0" borderId="9" xfId="0" applyNumberFormat="1" applyFont="1" applyBorder="1" applyAlignment="1" applyProtection="1">
      <alignment horizontal="center" vertical="center" wrapText="1"/>
    </xf>
    <xf numFmtId="49" fontId="5" fillId="0" borderId="9" xfId="0" applyNumberFormat="1" applyFont="1" applyBorder="1" applyAlignment="1" applyProtection="1">
      <alignment horizontal="center" vertical="center"/>
    </xf>
    <xf numFmtId="49" fontId="5" fillId="0" borderId="10" xfId="0" applyNumberFormat="1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34" xfId="0" applyFont="1" applyBorder="1" applyAlignment="1" applyProtection="1">
      <alignment horizontal="center" vertical="center" wrapText="1"/>
    </xf>
    <xf numFmtId="49" fontId="5" fillId="0" borderId="12" xfId="0" applyNumberFormat="1" applyFont="1" applyBorder="1" applyAlignment="1" applyProtection="1">
      <alignment horizontal="center" vertical="center" wrapText="1"/>
    </xf>
    <xf numFmtId="49" fontId="5" fillId="0" borderId="12" xfId="0" applyNumberFormat="1" applyFont="1" applyBorder="1" applyAlignment="1" applyProtection="1">
      <alignment horizontal="center" vertical="center"/>
    </xf>
    <xf numFmtId="49" fontId="5" fillId="0" borderId="13" xfId="0" applyNumberFormat="1" applyFont="1" applyBorder="1" applyAlignment="1" applyProtection="1">
      <alignment horizontal="center" vertical="center" wrapText="1"/>
    </xf>
    <xf numFmtId="0" fontId="5" fillId="0" borderId="34" xfId="0" applyFont="1" applyBorder="1" applyAlignment="1" applyProtection="1">
      <alignment vertical="center" wrapText="1"/>
    </xf>
    <xf numFmtId="49" fontId="5" fillId="0" borderId="34" xfId="0" applyNumberFormat="1" applyFont="1" applyBorder="1" applyAlignment="1" applyProtection="1">
      <alignment horizontal="center" vertical="center" wrapText="1"/>
    </xf>
    <xf numFmtId="49" fontId="5" fillId="0" borderId="13" xfId="0" applyNumberFormat="1" applyFont="1" applyBorder="1" applyAlignment="1" applyProtection="1">
      <alignment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32" xfId="0" applyFont="1" applyBorder="1" applyAlignment="1" applyProtection="1">
      <alignment vertical="center" wrapText="1"/>
    </xf>
    <xf numFmtId="49" fontId="5" fillId="0" borderId="15" xfId="0" applyNumberFormat="1" applyFont="1" applyBorder="1" applyAlignment="1" applyProtection="1">
      <alignment horizontal="center" vertical="center" wrapText="1"/>
    </xf>
    <xf numFmtId="49" fontId="5" fillId="0" borderId="32" xfId="0" applyNumberFormat="1" applyFont="1" applyBorder="1" applyAlignment="1" applyProtection="1">
      <alignment horizontal="center" vertical="center" wrapText="1"/>
    </xf>
    <xf numFmtId="49" fontId="5" fillId="0" borderId="16" xfId="0" applyNumberFormat="1" applyFont="1" applyBorder="1" applyAlignment="1" applyProtection="1">
      <alignment vertical="center"/>
    </xf>
    <xf numFmtId="0" fontId="5" fillId="0" borderId="17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/>
    </xf>
    <xf numFmtId="49" fontId="5" fillId="0" borderId="18" xfId="0" applyNumberFormat="1" applyFont="1" applyBorder="1" applyAlignment="1" applyProtection="1">
      <alignment horizontal="center" vertical="center"/>
    </xf>
    <xf numFmtId="49" fontId="5" fillId="0" borderId="20" xfId="0" applyNumberFormat="1" applyFont="1" applyBorder="1" applyAlignment="1" applyProtection="1">
      <alignment horizontal="center" vertical="center"/>
    </xf>
    <xf numFmtId="49" fontId="6" fillId="0" borderId="31" xfId="0" applyNumberFormat="1" applyFont="1" applyBorder="1" applyAlignment="1" applyProtection="1">
      <alignment horizontal="left" wrapText="1"/>
    </xf>
    <xf numFmtId="49" fontId="6" fillId="0" borderId="35" xfId="0" applyNumberFormat="1" applyFont="1" applyBorder="1" applyAlignment="1" applyProtection="1">
      <alignment horizontal="center" wrapText="1"/>
    </xf>
    <xf numFmtId="49" fontId="6" fillId="0" borderId="32" xfId="0" applyNumberFormat="1" applyFont="1" applyBorder="1" applyAlignment="1" applyProtection="1">
      <alignment horizontal="center"/>
    </xf>
    <xf numFmtId="4" fontId="6" fillId="0" borderId="15" xfId="0" applyNumberFormat="1" applyFont="1" applyBorder="1" applyAlignment="1" applyProtection="1">
      <alignment horizontal="right"/>
    </xf>
    <xf numFmtId="4" fontId="6" fillId="0" borderId="32" xfId="0" applyNumberFormat="1" applyFont="1" applyBorder="1" applyAlignment="1" applyProtection="1">
      <alignment horizontal="right"/>
    </xf>
    <xf numFmtId="4" fontId="6" fillId="0" borderId="16" xfId="0" applyNumberFormat="1" applyFont="1" applyBorder="1" applyAlignment="1" applyProtection="1">
      <alignment horizontal="right"/>
    </xf>
    <xf numFmtId="0" fontId="5" fillId="0" borderId="26" xfId="0" applyFont="1" applyBorder="1" applyAlignment="1" applyProtection="1"/>
    <xf numFmtId="0" fontId="5" fillId="0" borderId="27" xfId="0" applyFont="1" applyBorder="1" applyAlignment="1" applyProtection="1"/>
    <xf numFmtId="0" fontId="5" fillId="0" borderId="28" xfId="0" applyFont="1" applyBorder="1" applyAlignment="1" applyProtection="1">
      <alignment horizontal="center"/>
    </xf>
    <xf numFmtId="0" fontId="5" fillId="0" borderId="29" xfId="0" applyFont="1" applyBorder="1" applyAlignment="1" applyProtection="1">
      <alignment horizontal="right"/>
    </xf>
    <xf numFmtId="0" fontId="5" fillId="0" borderId="29" xfId="0" applyFont="1" applyBorder="1" applyAlignment="1" applyProtection="1"/>
    <xf numFmtId="0" fontId="5" fillId="0" borderId="30" xfId="0" applyFont="1" applyBorder="1" applyAlignment="1" applyProtection="1"/>
    <xf numFmtId="49" fontId="5" fillId="0" borderId="25" xfId="0" applyNumberFormat="1" applyFont="1" applyBorder="1" applyAlignment="1" applyProtection="1">
      <alignment horizontal="center" wrapText="1"/>
    </xf>
    <xf numFmtId="4" fontId="5" fillId="0" borderId="23" xfId="0" applyNumberFormat="1" applyFont="1" applyBorder="1" applyAlignment="1" applyProtection="1">
      <alignment horizontal="right"/>
    </xf>
    <xf numFmtId="4" fontId="5" fillId="0" borderId="36" xfId="0" applyNumberFormat="1" applyFont="1" applyBorder="1" applyAlignment="1" applyProtection="1">
      <alignment horizontal="right"/>
    </xf>
    <xf numFmtId="165" fontId="5" fillId="0" borderId="21" xfId="0" applyNumberFormat="1" applyFont="1" applyBorder="1" applyAlignment="1" applyProtection="1">
      <alignment horizontal="left" wrapText="1"/>
    </xf>
    <xf numFmtId="0" fontId="5" fillId="0" borderId="6" xfId="0" applyFont="1" applyBorder="1" applyAlignment="1" applyProtection="1"/>
    <xf numFmtId="0" fontId="5" fillId="0" borderId="37" xfId="0" applyFont="1" applyBorder="1" applyAlignment="1" applyProtection="1"/>
    <xf numFmtId="0" fontId="5" fillId="0" borderId="37" xfId="0" applyFont="1" applyBorder="1" applyAlignment="1" applyProtection="1">
      <alignment horizontal="center"/>
    </xf>
    <xf numFmtId="0" fontId="5" fillId="0" borderId="37" xfId="0" applyFont="1" applyBorder="1" applyAlignment="1" applyProtection="1">
      <alignment horizontal="right"/>
    </xf>
    <xf numFmtId="49" fontId="5" fillId="0" borderId="36" xfId="0" applyNumberFormat="1" applyFont="1" applyBorder="1" applyAlignment="1" applyProtection="1">
      <alignment horizontal="left" wrapText="1"/>
    </xf>
    <xf numFmtId="49" fontId="5" fillId="0" borderId="38" xfId="0" applyNumberFormat="1" applyFont="1" applyBorder="1" applyAlignment="1" applyProtection="1">
      <alignment horizontal="center" wrapText="1"/>
    </xf>
    <xf numFmtId="49" fontId="5" fillId="0" borderId="39" xfId="0" applyNumberFormat="1" applyFont="1" applyBorder="1" applyAlignment="1" applyProtection="1">
      <alignment horizontal="center"/>
    </xf>
    <xf numFmtId="4" fontId="5" fillId="0" borderId="40" xfId="0" applyNumberFormat="1" applyFont="1" applyBorder="1" applyAlignment="1" applyProtection="1">
      <alignment horizontal="right"/>
    </xf>
    <xf numFmtId="4" fontId="5" fillId="0" borderId="41" xfId="0" applyNumberFormat="1" applyFont="1" applyBorder="1" applyAlignment="1" applyProtection="1">
      <alignment horizontal="right"/>
    </xf>
    <xf numFmtId="0" fontId="7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267325"/>
          <a:ext cx="5353050" cy="175260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72104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78771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0"/>
  <sheetViews>
    <sheetView showGridLines="0" topLeftCell="C76" workbookViewId="0">
      <selection activeCell="F87" sqref="F87"/>
    </sheetView>
  </sheetViews>
  <sheetFormatPr defaultRowHeight="12.7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63"/>
      <c r="B1" s="63"/>
      <c r="C1" s="63"/>
      <c r="D1" s="63"/>
      <c r="E1" s="2"/>
      <c r="F1" s="2"/>
    </row>
    <row r="2" spans="1:6" ht="15">
      <c r="A2" s="63" t="s">
        <v>0</v>
      </c>
      <c r="B2" s="63"/>
      <c r="C2" s="63"/>
      <c r="D2" s="63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64" t="s">
        <v>5</v>
      </c>
      <c r="B4" s="64"/>
      <c r="C4" s="64"/>
      <c r="D4" s="64"/>
      <c r="E4" s="3" t="s">
        <v>4</v>
      </c>
      <c r="F4" s="9" t="s">
        <v>6</v>
      </c>
    </row>
    <row r="5" spans="1:6">
      <c r="A5" s="64" t="s">
        <v>7</v>
      </c>
      <c r="B5" s="64"/>
      <c r="C5" s="64"/>
      <c r="D5" s="64"/>
      <c r="E5" s="3" t="s">
        <v>7</v>
      </c>
      <c r="F5" s="9" t="s">
        <v>8</v>
      </c>
    </row>
    <row r="6" spans="1:6">
      <c r="A6" s="10"/>
      <c r="B6" s="10"/>
      <c r="C6" s="10"/>
      <c r="D6" s="10"/>
      <c r="E6" s="3" t="s">
        <v>9</v>
      </c>
      <c r="F6" s="11" t="s">
        <v>20</v>
      </c>
    </row>
    <row r="7" spans="1:6">
      <c r="A7" s="12" t="s">
        <v>10</v>
      </c>
      <c r="B7" s="65" t="s">
        <v>17</v>
      </c>
      <c r="C7" s="66"/>
      <c r="D7" s="66"/>
      <c r="E7" s="3" t="s">
        <v>11</v>
      </c>
      <c r="F7" s="11" t="s">
        <v>21</v>
      </c>
    </row>
    <row r="8" spans="1:6">
      <c r="A8" s="12" t="s">
        <v>12</v>
      </c>
      <c r="B8" s="67" t="s">
        <v>18</v>
      </c>
      <c r="C8" s="67"/>
      <c r="D8" s="67"/>
      <c r="E8" s="3" t="s">
        <v>13</v>
      </c>
      <c r="F8" s="13" t="s">
        <v>22</v>
      </c>
    </row>
    <row r="9" spans="1:6">
      <c r="A9" s="12" t="s">
        <v>14</v>
      </c>
      <c r="B9" s="12"/>
      <c r="C9" s="12"/>
      <c r="D9" s="14"/>
      <c r="E9" s="3"/>
      <c r="F9" s="15"/>
    </row>
    <row r="10" spans="1:6">
      <c r="A10" s="12" t="s">
        <v>19</v>
      </c>
      <c r="B10" s="12"/>
      <c r="C10" s="16"/>
      <c r="D10" s="14"/>
      <c r="E10" s="3" t="s">
        <v>15</v>
      </c>
      <c r="F10" s="17" t="s">
        <v>16</v>
      </c>
    </row>
    <row r="11" spans="1:6" ht="15">
      <c r="A11" s="63" t="s">
        <v>23</v>
      </c>
      <c r="B11" s="63"/>
      <c r="C11" s="63"/>
      <c r="D11" s="63"/>
      <c r="E11" s="1"/>
      <c r="F11" s="18"/>
    </row>
    <row r="12" spans="1:6">
      <c r="A12" s="71" t="s">
        <v>24</v>
      </c>
      <c r="B12" s="68" t="s">
        <v>25</v>
      </c>
      <c r="C12" s="68" t="s">
        <v>26</v>
      </c>
      <c r="D12" s="60" t="s">
        <v>27</v>
      </c>
      <c r="E12" s="60" t="s">
        <v>28</v>
      </c>
      <c r="F12" s="57" t="s">
        <v>29</v>
      </c>
    </row>
    <row r="13" spans="1:6">
      <c r="A13" s="72"/>
      <c r="B13" s="69"/>
      <c r="C13" s="69"/>
      <c r="D13" s="61"/>
      <c r="E13" s="61"/>
      <c r="F13" s="58"/>
    </row>
    <row r="14" spans="1:6">
      <c r="A14" s="72"/>
      <c r="B14" s="69"/>
      <c r="C14" s="69"/>
      <c r="D14" s="61"/>
      <c r="E14" s="61"/>
      <c r="F14" s="58"/>
    </row>
    <row r="15" spans="1:6">
      <c r="A15" s="72"/>
      <c r="B15" s="69"/>
      <c r="C15" s="69"/>
      <c r="D15" s="61"/>
      <c r="E15" s="61"/>
      <c r="F15" s="58"/>
    </row>
    <row r="16" spans="1:6">
      <c r="A16" s="72"/>
      <c r="B16" s="69"/>
      <c r="C16" s="69"/>
      <c r="D16" s="61"/>
      <c r="E16" s="61"/>
      <c r="F16" s="58"/>
    </row>
    <row r="17" spans="1:6">
      <c r="A17" s="72"/>
      <c r="B17" s="69"/>
      <c r="C17" s="69"/>
      <c r="D17" s="61"/>
      <c r="E17" s="61"/>
      <c r="F17" s="58"/>
    </row>
    <row r="18" spans="1:6">
      <c r="A18" s="73"/>
      <c r="B18" s="70"/>
      <c r="C18" s="70"/>
      <c r="D18" s="62"/>
      <c r="E18" s="62"/>
      <c r="F18" s="59"/>
    </row>
    <row r="19" spans="1:6">
      <c r="A19" s="19">
        <v>1</v>
      </c>
      <c r="B19" s="20">
        <v>2</v>
      </c>
      <c r="C19" s="21">
        <v>3</v>
      </c>
      <c r="D19" s="22" t="s">
        <v>30</v>
      </c>
      <c r="E19" s="23" t="s">
        <v>31</v>
      </c>
      <c r="F19" s="24" t="s">
        <v>32</v>
      </c>
    </row>
    <row r="20" spans="1:6" ht="15">
      <c r="A20" s="36" t="s">
        <v>33</v>
      </c>
      <c r="B20" s="37" t="s">
        <v>34</v>
      </c>
      <c r="C20" s="38" t="s">
        <v>35</v>
      </c>
      <c r="D20" s="39">
        <v>29475900</v>
      </c>
      <c r="E20" s="40">
        <v>2144794.4300000002</v>
      </c>
      <c r="F20" s="39">
        <f>IF(OR(D20="-",IF(E20="-",0,E20)&gt;=IF(D20="-",0,D20)),"-",IF(D20="-",0,D20)-IF(E20="-",0,E20))</f>
        <v>27331105.57</v>
      </c>
    </row>
    <row r="21" spans="1:6" ht="15">
      <c r="A21" s="41" t="s">
        <v>36</v>
      </c>
      <c r="B21" s="42"/>
      <c r="C21" s="43"/>
      <c r="D21" s="44"/>
      <c r="E21" s="44"/>
      <c r="F21" s="45"/>
    </row>
    <row r="22" spans="1:6" ht="30">
      <c r="A22" s="46" t="s">
        <v>37</v>
      </c>
      <c r="B22" s="47" t="s">
        <v>34</v>
      </c>
      <c r="C22" s="48" t="s">
        <v>38</v>
      </c>
      <c r="D22" s="49">
        <v>3610300</v>
      </c>
      <c r="E22" s="49">
        <v>89494.43</v>
      </c>
      <c r="F22" s="50">
        <f t="shared" ref="F22:F80" si="0">IF(OR(D22="-",IF(E22="-",0,E22)&gt;=IF(D22="-",0,D22)),"-",IF(D22="-",0,D22)-IF(E22="-",0,E22))</f>
        <v>3520805.57</v>
      </c>
    </row>
    <row r="23" spans="1:6" ht="15">
      <c r="A23" s="46" t="s">
        <v>39</v>
      </c>
      <c r="B23" s="47" t="s">
        <v>34</v>
      </c>
      <c r="C23" s="48" t="s">
        <v>40</v>
      </c>
      <c r="D23" s="49">
        <v>744900</v>
      </c>
      <c r="E23" s="49">
        <v>15589.1</v>
      </c>
      <c r="F23" s="50">
        <f t="shared" si="0"/>
        <v>729310.9</v>
      </c>
    </row>
    <row r="24" spans="1:6" ht="15">
      <c r="A24" s="46" t="s">
        <v>41</v>
      </c>
      <c r="B24" s="47" t="s">
        <v>34</v>
      </c>
      <c r="C24" s="48" t="s">
        <v>42</v>
      </c>
      <c r="D24" s="49">
        <v>744900</v>
      </c>
      <c r="E24" s="49">
        <v>15589.1</v>
      </c>
      <c r="F24" s="50">
        <f t="shared" si="0"/>
        <v>729310.9</v>
      </c>
    </row>
    <row r="25" spans="1:6" ht="120">
      <c r="A25" s="51" t="s">
        <v>43</v>
      </c>
      <c r="B25" s="47" t="s">
        <v>34</v>
      </c>
      <c r="C25" s="48" t="s">
        <v>44</v>
      </c>
      <c r="D25" s="49">
        <v>714900</v>
      </c>
      <c r="E25" s="49">
        <v>14188.89</v>
      </c>
      <c r="F25" s="50">
        <f t="shared" si="0"/>
        <v>700711.11</v>
      </c>
    </row>
    <row r="26" spans="1:6" ht="165">
      <c r="A26" s="51" t="s">
        <v>475</v>
      </c>
      <c r="B26" s="47" t="s">
        <v>34</v>
      </c>
      <c r="C26" s="48" t="s">
        <v>476</v>
      </c>
      <c r="D26" s="49" t="s">
        <v>62</v>
      </c>
      <c r="E26" s="49">
        <v>14161.5</v>
      </c>
      <c r="F26" s="50" t="str">
        <f t="shared" si="0"/>
        <v>-</v>
      </c>
    </row>
    <row r="27" spans="1:6" ht="135">
      <c r="A27" s="51" t="s">
        <v>477</v>
      </c>
      <c r="B27" s="47" t="s">
        <v>34</v>
      </c>
      <c r="C27" s="48" t="s">
        <v>478</v>
      </c>
      <c r="D27" s="49" t="s">
        <v>62</v>
      </c>
      <c r="E27" s="49">
        <v>0.09</v>
      </c>
      <c r="F27" s="50" t="str">
        <f t="shared" si="0"/>
        <v>-</v>
      </c>
    </row>
    <row r="28" spans="1:6" ht="180">
      <c r="A28" s="51" t="s">
        <v>479</v>
      </c>
      <c r="B28" s="47" t="s">
        <v>34</v>
      </c>
      <c r="C28" s="48" t="s">
        <v>480</v>
      </c>
      <c r="D28" s="49" t="s">
        <v>62</v>
      </c>
      <c r="E28" s="49">
        <v>27.3</v>
      </c>
      <c r="F28" s="50" t="str">
        <f t="shared" si="0"/>
        <v>-</v>
      </c>
    </row>
    <row r="29" spans="1:6" ht="75">
      <c r="A29" s="46" t="s">
        <v>45</v>
      </c>
      <c r="B29" s="47" t="s">
        <v>34</v>
      </c>
      <c r="C29" s="48" t="s">
        <v>46</v>
      </c>
      <c r="D29" s="49">
        <v>30000</v>
      </c>
      <c r="E29" s="49">
        <v>1400.21</v>
      </c>
      <c r="F29" s="50">
        <f t="shared" si="0"/>
        <v>28599.79</v>
      </c>
    </row>
    <row r="30" spans="1:6" ht="120">
      <c r="A30" s="46" t="s">
        <v>481</v>
      </c>
      <c r="B30" s="47" t="s">
        <v>34</v>
      </c>
      <c r="C30" s="48" t="s">
        <v>482</v>
      </c>
      <c r="D30" s="49" t="s">
        <v>62</v>
      </c>
      <c r="E30" s="49">
        <v>1270.68</v>
      </c>
      <c r="F30" s="50" t="str">
        <f t="shared" si="0"/>
        <v>-</v>
      </c>
    </row>
    <row r="31" spans="1:6" ht="90">
      <c r="A31" s="46" t="s">
        <v>483</v>
      </c>
      <c r="B31" s="47" t="s">
        <v>34</v>
      </c>
      <c r="C31" s="48" t="s">
        <v>484</v>
      </c>
      <c r="D31" s="49" t="s">
        <v>62</v>
      </c>
      <c r="E31" s="49">
        <v>69.53</v>
      </c>
      <c r="F31" s="50" t="str">
        <f t="shared" si="0"/>
        <v>-</v>
      </c>
    </row>
    <row r="32" spans="1:6" ht="135">
      <c r="A32" s="46" t="s">
        <v>485</v>
      </c>
      <c r="B32" s="47" t="s">
        <v>34</v>
      </c>
      <c r="C32" s="48" t="s">
        <v>486</v>
      </c>
      <c r="D32" s="49" t="s">
        <v>62</v>
      </c>
      <c r="E32" s="49">
        <v>60</v>
      </c>
      <c r="F32" s="50" t="str">
        <f t="shared" si="0"/>
        <v>-</v>
      </c>
    </row>
    <row r="33" spans="1:6" ht="15">
      <c r="A33" s="46" t="s">
        <v>47</v>
      </c>
      <c r="B33" s="47" t="s">
        <v>34</v>
      </c>
      <c r="C33" s="48" t="s">
        <v>48</v>
      </c>
      <c r="D33" s="49">
        <v>366200</v>
      </c>
      <c r="E33" s="49">
        <v>-8514.2800000000007</v>
      </c>
      <c r="F33" s="50">
        <f t="shared" si="0"/>
        <v>374714.28</v>
      </c>
    </row>
    <row r="34" spans="1:6" ht="15">
      <c r="A34" s="46" t="s">
        <v>49</v>
      </c>
      <c r="B34" s="47" t="s">
        <v>34</v>
      </c>
      <c r="C34" s="48" t="s">
        <v>50</v>
      </c>
      <c r="D34" s="49">
        <v>366200</v>
      </c>
      <c r="E34" s="49">
        <v>-8514.2800000000007</v>
      </c>
      <c r="F34" s="50">
        <f t="shared" si="0"/>
        <v>374714.28</v>
      </c>
    </row>
    <row r="35" spans="1:6" ht="15">
      <c r="A35" s="46" t="s">
        <v>49</v>
      </c>
      <c r="B35" s="47" t="s">
        <v>34</v>
      </c>
      <c r="C35" s="48" t="s">
        <v>51</v>
      </c>
      <c r="D35" s="49">
        <v>366200</v>
      </c>
      <c r="E35" s="49">
        <v>-8514.2800000000007</v>
      </c>
      <c r="F35" s="50">
        <f t="shared" si="0"/>
        <v>374714.28</v>
      </c>
    </row>
    <row r="36" spans="1:6" ht="75">
      <c r="A36" s="46" t="s">
        <v>487</v>
      </c>
      <c r="B36" s="47" t="s">
        <v>34</v>
      </c>
      <c r="C36" s="48" t="s">
        <v>488</v>
      </c>
      <c r="D36" s="49" t="s">
        <v>62</v>
      </c>
      <c r="E36" s="49">
        <v>-8514.2800000000007</v>
      </c>
      <c r="F36" s="50" t="str">
        <f t="shared" si="0"/>
        <v>-</v>
      </c>
    </row>
    <row r="37" spans="1:6" ht="15">
      <c r="A37" s="46" t="s">
        <v>52</v>
      </c>
      <c r="B37" s="47" t="s">
        <v>34</v>
      </c>
      <c r="C37" s="48" t="s">
        <v>53</v>
      </c>
      <c r="D37" s="49">
        <v>2381600</v>
      </c>
      <c r="E37" s="49">
        <v>81809.61</v>
      </c>
      <c r="F37" s="50">
        <f t="shared" si="0"/>
        <v>2299790.39</v>
      </c>
    </row>
    <row r="38" spans="1:6" ht="15">
      <c r="A38" s="46" t="s">
        <v>54</v>
      </c>
      <c r="B38" s="47" t="s">
        <v>34</v>
      </c>
      <c r="C38" s="48" t="s">
        <v>55</v>
      </c>
      <c r="D38" s="49">
        <v>208300</v>
      </c>
      <c r="E38" s="49">
        <v>74.319999999999993</v>
      </c>
      <c r="F38" s="50">
        <f t="shared" si="0"/>
        <v>208225.68</v>
      </c>
    </row>
    <row r="39" spans="1:6" ht="75">
      <c r="A39" s="46" t="s">
        <v>56</v>
      </c>
      <c r="B39" s="47" t="s">
        <v>34</v>
      </c>
      <c r="C39" s="48" t="s">
        <v>57</v>
      </c>
      <c r="D39" s="49">
        <v>208300</v>
      </c>
      <c r="E39" s="49">
        <v>74.319999999999993</v>
      </c>
      <c r="F39" s="50">
        <f t="shared" si="0"/>
        <v>208225.68</v>
      </c>
    </row>
    <row r="40" spans="1:6" ht="120">
      <c r="A40" s="46" t="s">
        <v>489</v>
      </c>
      <c r="B40" s="47" t="s">
        <v>34</v>
      </c>
      <c r="C40" s="48" t="s">
        <v>490</v>
      </c>
      <c r="D40" s="49" t="s">
        <v>62</v>
      </c>
      <c r="E40" s="49">
        <v>51.01</v>
      </c>
      <c r="F40" s="50" t="str">
        <f t="shared" si="0"/>
        <v>-</v>
      </c>
    </row>
    <row r="41" spans="1:6" ht="90">
      <c r="A41" s="46" t="s">
        <v>491</v>
      </c>
      <c r="B41" s="47" t="s">
        <v>34</v>
      </c>
      <c r="C41" s="48" t="s">
        <v>492</v>
      </c>
      <c r="D41" s="49" t="s">
        <v>62</v>
      </c>
      <c r="E41" s="49">
        <v>23.31</v>
      </c>
      <c r="F41" s="50" t="str">
        <f t="shared" si="0"/>
        <v>-</v>
      </c>
    </row>
    <row r="42" spans="1:6" ht="15">
      <c r="A42" s="46" t="s">
        <v>58</v>
      </c>
      <c r="B42" s="47" t="s">
        <v>34</v>
      </c>
      <c r="C42" s="48" t="s">
        <v>59</v>
      </c>
      <c r="D42" s="49">
        <v>2173300</v>
      </c>
      <c r="E42" s="49">
        <v>81735.289999999994</v>
      </c>
      <c r="F42" s="50">
        <f t="shared" si="0"/>
        <v>2091564.71</v>
      </c>
    </row>
    <row r="43" spans="1:6" ht="15">
      <c r="A43" s="46" t="s">
        <v>60</v>
      </c>
      <c r="B43" s="47" t="s">
        <v>34</v>
      </c>
      <c r="C43" s="48" t="s">
        <v>61</v>
      </c>
      <c r="D43" s="49">
        <v>500000</v>
      </c>
      <c r="E43" s="49">
        <v>65770.05</v>
      </c>
      <c r="F43" s="50">
        <f t="shared" si="0"/>
        <v>434229.95</v>
      </c>
    </row>
    <row r="44" spans="1:6" ht="60">
      <c r="A44" s="46" t="s">
        <v>63</v>
      </c>
      <c r="B44" s="47" t="s">
        <v>34</v>
      </c>
      <c r="C44" s="48" t="s">
        <v>64</v>
      </c>
      <c r="D44" s="49">
        <v>500000</v>
      </c>
      <c r="E44" s="49">
        <v>65770.05</v>
      </c>
      <c r="F44" s="50">
        <f t="shared" si="0"/>
        <v>434229.95</v>
      </c>
    </row>
    <row r="45" spans="1:6" ht="105">
      <c r="A45" s="46" t="s">
        <v>493</v>
      </c>
      <c r="B45" s="47" t="s">
        <v>34</v>
      </c>
      <c r="C45" s="48" t="s">
        <v>494</v>
      </c>
      <c r="D45" s="49" t="s">
        <v>62</v>
      </c>
      <c r="E45" s="49">
        <v>59739.05</v>
      </c>
      <c r="F45" s="50" t="str">
        <f t="shared" si="0"/>
        <v>-</v>
      </c>
    </row>
    <row r="46" spans="1:6" ht="15">
      <c r="A46" s="46" t="s">
        <v>65</v>
      </c>
      <c r="B46" s="47" t="s">
        <v>34</v>
      </c>
      <c r="C46" s="48" t="s">
        <v>66</v>
      </c>
      <c r="D46" s="49">
        <v>1673300</v>
      </c>
      <c r="E46" s="49">
        <v>15965.24</v>
      </c>
      <c r="F46" s="50">
        <f t="shared" si="0"/>
        <v>1657334.76</v>
      </c>
    </row>
    <row r="47" spans="1:6" ht="60">
      <c r="A47" s="46" t="s">
        <v>67</v>
      </c>
      <c r="B47" s="47" t="s">
        <v>34</v>
      </c>
      <c r="C47" s="48" t="s">
        <v>68</v>
      </c>
      <c r="D47" s="49">
        <v>1673300</v>
      </c>
      <c r="E47" s="49">
        <v>15965.24</v>
      </c>
      <c r="F47" s="50">
        <f t="shared" si="0"/>
        <v>1657334.76</v>
      </c>
    </row>
    <row r="48" spans="1:6" ht="105">
      <c r="A48" s="46" t="s">
        <v>495</v>
      </c>
      <c r="B48" s="47" t="s">
        <v>34</v>
      </c>
      <c r="C48" s="48" t="s">
        <v>496</v>
      </c>
      <c r="D48" s="49" t="s">
        <v>62</v>
      </c>
      <c r="E48" s="49">
        <v>14320.59</v>
      </c>
      <c r="F48" s="50" t="str">
        <f t="shared" si="0"/>
        <v>-</v>
      </c>
    </row>
    <row r="49" spans="1:6" ht="75">
      <c r="A49" s="46" t="s">
        <v>497</v>
      </c>
      <c r="B49" s="47" t="s">
        <v>34</v>
      </c>
      <c r="C49" s="48" t="s">
        <v>498</v>
      </c>
      <c r="D49" s="49" t="s">
        <v>62</v>
      </c>
      <c r="E49" s="49">
        <v>1644.65</v>
      </c>
      <c r="F49" s="50" t="str">
        <f t="shared" si="0"/>
        <v>-</v>
      </c>
    </row>
    <row r="50" spans="1:6" ht="15">
      <c r="A50" s="46" t="s">
        <v>69</v>
      </c>
      <c r="B50" s="47" t="s">
        <v>34</v>
      </c>
      <c r="C50" s="48" t="s">
        <v>70</v>
      </c>
      <c r="D50" s="49">
        <v>28900</v>
      </c>
      <c r="E50" s="49">
        <v>610</v>
      </c>
      <c r="F50" s="50">
        <f t="shared" si="0"/>
        <v>28290</v>
      </c>
    </row>
    <row r="51" spans="1:6" ht="75">
      <c r="A51" s="46" t="s">
        <v>71</v>
      </c>
      <c r="B51" s="47" t="s">
        <v>34</v>
      </c>
      <c r="C51" s="48" t="s">
        <v>72</v>
      </c>
      <c r="D51" s="49">
        <v>28900</v>
      </c>
      <c r="E51" s="49">
        <v>610</v>
      </c>
      <c r="F51" s="50">
        <f t="shared" si="0"/>
        <v>28290</v>
      </c>
    </row>
    <row r="52" spans="1:6" ht="120">
      <c r="A52" s="46" t="s">
        <v>73</v>
      </c>
      <c r="B52" s="47" t="s">
        <v>34</v>
      </c>
      <c r="C52" s="48" t="s">
        <v>74</v>
      </c>
      <c r="D52" s="49">
        <v>28900</v>
      </c>
      <c r="E52" s="49">
        <v>610</v>
      </c>
      <c r="F52" s="50">
        <f t="shared" si="0"/>
        <v>28290</v>
      </c>
    </row>
    <row r="53" spans="1:6" ht="120">
      <c r="A53" s="46" t="s">
        <v>73</v>
      </c>
      <c r="B53" s="47" t="s">
        <v>34</v>
      </c>
      <c r="C53" s="48" t="s">
        <v>499</v>
      </c>
      <c r="D53" s="49" t="s">
        <v>62</v>
      </c>
      <c r="E53" s="49">
        <v>610</v>
      </c>
      <c r="F53" s="50" t="str">
        <f t="shared" si="0"/>
        <v>-</v>
      </c>
    </row>
    <row r="54" spans="1:6" ht="75">
      <c r="A54" s="46" t="s">
        <v>75</v>
      </c>
      <c r="B54" s="47" t="s">
        <v>34</v>
      </c>
      <c r="C54" s="48" t="s">
        <v>76</v>
      </c>
      <c r="D54" s="49">
        <v>79100</v>
      </c>
      <c r="E54" s="49" t="s">
        <v>62</v>
      </c>
      <c r="F54" s="50">
        <f t="shared" si="0"/>
        <v>79100</v>
      </c>
    </row>
    <row r="55" spans="1:6" ht="135">
      <c r="A55" s="51" t="s">
        <v>77</v>
      </c>
      <c r="B55" s="47" t="s">
        <v>34</v>
      </c>
      <c r="C55" s="48" t="s">
        <v>78</v>
      </c>
      <c r="D55" s="49">
        <v>79100</v>
      </c>
      <c r="E55" s="49" t="s">
        <v>62</v>
      </c>
      <c r="F55" s="50">
        <f t="shared" si="0"/>
        <v>79100</v>
      </c>
    </row>
    <row r="56" spans="1:6" ht="120">
      <c r="A56" s="51" t="s">
        <v>79</v>
      </c>
      <c r="B56" s="47" t="s">
        <v>34</v>
      </c>
      <c r="C56" s="48" t="s">
        <v>80</v>
      </c>
      <c r="D56" s="49">
        <v>79100</v>
      </c>
      <c r="E56" s="49" t="s">
        <v>62</v>
      </c>
      <c r="F56" s="50">
        <f t="shared" si="0"/>
        <v>79100</v>
      </c>
    </row>
    <row r="57" spans="1:6" ht="120">
      <c r="A57" s="46" t="s">
        <v>81</v>
      </c>
      <c r="B57" s="47" t="s">
        <v>34</v>
      </c>
      <c r="C57" s="48" t="s">
        <v>82</v>
      </c>
      <c r="D57" s="49">
        <v>79100</v>
      </c>
      <c r="E57" s="49" t="s">
        <v>62</v>
      </c>
      <c r="F57" s="50">
        <f t="shared" si="0"/>
        <v>79100</v>
      </c>
    </row>
    <row r="58" spans="1:6" ht="45">
      <c r="A58" s="46" t="s">
        <v>83</v>
      </c>
      <c r="B58" s="47" t="s">
        <v>34</v>
      </c>
      <c r="C58" s="48" t="s">
        <v>84</v>
      </c>
      <c r="D58" s="49">
        <v>6900</v>
      </c>
      <c r="E58" s="49" t="s">
        <v>62</v>
      </c>
      <c r="F58" s="50">
        <f t="shared" si="0"/>
        <v>6900</v>
      </c>
    </row>
    <row r="59" spans="1:6" ht="30">
      <c r="A59" s="46" t="s">
        <v>85</v>
      </c>
      <c r="B59" s="47" t="s">
        <v>34</v>
      </c>
      <c r="C59" s="48" t="s">
        <v>86</v>
      </c>
      <c r="D59" s="49">
        <v>6900</v>
      </c>
      <c r="E59" s="49" t="s">
        <v>62</v>
      </c>
      <c r="F59" s="50">
        <f t="shared" si="0"/>
        <v>6900</v>
      </c>
    </row>
    <row r="60" spans="1:6" ht="45">
      <c r="A60" s="46" t="s">
        <v>87</v>
      </c>
      <c r="B60" s="47" t="s">
        <v>34</v>
      </c>
      <c r="C60" s="48" t="s">
        <v>88</v>
      </c>
      <c r="D60" s="49">
        <v>6900</v>
      </c>
      <c r="E60" s="49" t="s">
        <v>62</v>
      </c>
      <c r="F60" s="50">
        <f t="shared" si="0"/>
        <v>6900</v>
      </c>
    </row>
    <row r="61" spans="1:6" ht="60">
      <c r="A61" s="46" t="s">
        <v>89</v>
      </c>
      <c r="B61" s="47" t="s">
        <v>34</v>
      </c>
      <c r="C61" s="48" t="s">
        <v>90</v>
      </c>
      <c r="D61" s="49">
        <v>6900</v>
      </c>
      <c r="E61" s="49" t="s">
        <v>62</v>
      </c>
      <c r="F61" s="50">
        <f t="shared" si="0"/>
        <v>6900</v>
      </c>
    </row>
    <row r="62" spans="1:6" ht="30">
      <c r="A62" s="46" t="s">
        <v>91</v>
      </c>
      <c r="B62" s="47" t="s">
        <v>34</v>
      </c>
      <c r="C62" s="48" t="s">
        <v>92</v>
      </c>
      <c r="D62" s="49">
        <v>2700</v>
      </c>
      <c r="E62" s="49" t="s">
        <v>62</v>
      </c>
      <c r="F62" s="50">
        <f t="shared" si="0"/>
        <v>2700</v>
      </c>
    </row>
    <row r="63" spans="1:6" ht="180">
      <c r="A63" s="51" t="s">
        <v>500</v>
      </c>
      <c r="B63" s="47" t="s">
        <v>34</v>
      </c>
      <c r="C63" s="48" t="s">
        <v>501</v>
      </c>
      <c r="D63" s="49">
        <v>2700</v>
      </c>
      <c r="E63" s="49" t="s">
        <v>62</v>
      </c>
      <c r="F63" s="50">
        <f t="shared" si="0"/>
        <v>2700</v>
      </c>
    </row>
    <row r="64" spans="1:6" ht="135">
      <c r="A64" s="51" t="s">
        <v>502</v>
      </c>
      <c r="B64" s="47" t="s">
        <v>34</v>
      </c>
      <c r="C64" s="48" t="s">
        <v>503</v>
      </c>
      <c r="D64" s="49">
        <v>2700</v>
      </c>
      <c r="E64" s="49" t="s">
        <v>62</v>
      </c>
      <c r="F64" s="50">
        <f t="shared" si="0"/>
        <v>2700</v>
      </c>
    </row>
    <row r="65" spans="1:6" ht="105">
      <c r="A65" s="46" t="s">
        <v>504</v>
      </c>
      <c r="B65" s="47" t="s">
        <v>34</v>
      </c>
      <c r="C65" s="48" t="s">
        <v>505</v>
      </c>
      <c r="D65" s="49">
        <v>2700</v>
      </c>
      <c r="E65" s="49" t="s">
        <v>62</v>
      </c>
      <c r="F65" s="50">
        <f t="shared" si="0"/>
        <v>2700</v>
      </c>
    </row>
    <row r="66" spans="1:6" ht="15">
      <c r="A66" s="46" t="s">
        <v>93</v>
      </c>
      <c r="B66" s="47" t="s">
        <v>34</v>
      </c>
      <c r="C66" s="48" t="s">
        <v>94</v>
      </c>
      <c r="D66" s="49">
        <v>25865600</v>
      </c>
      <c r="E66" s="49">
        <v>2055300</v>
      </c>
      <c r="F66" s="50">
        <f t="shared" si="0"/>
        <v>23810300</v>
      </c>
    </row>
    <row r="67" spans="1:6" ht="60">
      <c r="A67" s="46" t="s">
        <v>95</v>
      </c>
      <c r="B67" s="47" t="s">
        <v>34</v>
      </c>
      <c r="C67" s="48" t="s">
        <v>96</v>
      </c>
      <c r="D67" s="49">
        <v>25865600</v>
      </c>
      <c r="E67" s="49">
        <v>2055300</v>
      </c>
      <c r="F67" s="50">
        <f t="shared" si="0"/>
        <v>23810300</v>
      </c>
    </row>
    <row r="68" spans="1:6" ht="30">
      <c r="A68" s="46" t="s">
        <v>97</v>
      </c>
      <c r="B68" s="47" t="s">
        <v>34</v>
      </c>
      <c r="C68" s="48" t="s">
        <v>98</v>
      </c>
      <c r="D68" s="49">
        <v>8752400</v>
      </c>
      <c r="E68" s="49">
        <v>1085300</v>
      </c>
      <c r="F68" s="50">
        <f t="shared" si="0"/>
        <v>7667100</v>
      </c>
    </row>
    <row r="69" spans="1:6" ht="30">
      <c r="A69" s="46" t="s">
        <v>99</v>
      </c>
      <c r="B69" s="47" t="s">
        <v>34</v>
      </c>
      <c r="C69" s="48" t="s">
        <v>100</v>
      </c>
      <c r="D69" s="49">
        <v>8752400</v>
      </c>
      <c r="E69" s="49">
        <v>1085300</v>
      </c>
      <c r="F69" s="50">
        <f t="shared" si="0"/>
        <v>7667100</v>
      </c>
    </row>
    <row r="70" spans="1:6" ht="45">
      <c r="A70" s="46" t="s">
        <v>101</v>
      </c>
      <c r="B70" s="47" t="s">
        <v>34</v>
      </c>
      <c r="C70" s="48" t="s">
        <v>102</v>
      </c>
      <c r="D70" s="49">
        <v>8752400</v>
      </c>
      <c r="E70" s="49">
        <v>1085300</v>
      </c>
      <c r="F70" s="50">
        <f t="shared" si="0"/>
        <v>7667100</v>
      </c>
    </row>
    <row r="71" spans="1:6" ht="30">
      <c r="A71" s="46" t="s">
        <v>103</v>
      </c>
      <c r="B71" s="47" t="s">
        <v>34</v>
      </c>
      <c r="C71" s="48" t="s">
        <v>104</v>
      </c>
      <c r="D71" s="49">
        <v>203700</v>
      </c>
      <c r="E71" s="49" t="s">
        <v>62</v>
      </c>
      <c r="F71" s="50">
        <f t="shared" si="0"/>
        <v>203700</v>
      </c>
    </row>
    <row r="72" spans="1:6" ht="60">
      <c r="A72" s="46" t="s">
        <v>105</v>
      </c>
      <c r="B72" s="47" t="s">
        <v>34</v>
      </c>
      <c r="C72" s="48" t="s">
        <v>106</v>
      </c>
      <c r="D72" s="49">
        <v>200</v>
      </c>
      <c r="E72" s="49" t="s">
        <v>62</v>
      </c>
      <c r="F72" s="50">
        <f t="shared" si="0"/>
        <v>200</v>
      </c>
    </row>
    <row r="73" spans="1:6" ht="60">
      <c r="A73" s="46" t="s">
        <v>107</v>
      </c>
      <c r="B73" s="47" t="s">
        <v>34</v>
      </c>
      <c r="C73" s="48" t="s">
        <v>108</v>
      </c>
      <c r="D73" s="49">
        <v>200</v>
      </c>
      <c r="E73" s="49" t="s">
        <v>62</v>
      </c>
      <c r="F73" s="50">
        <f t="shared" si="0"/>
        <v>200</v>
      </c>
    </row>
    <row r="74" spans="1:6" ht="60">
      <c r="A74" s="46" t="s">
        <v>109</v>
      </c>
      <c r="B74" s="47" t="s">
        <v>34</v>
      </c>
      <c r="C74" s="48" t="s">
        <v>110</v>
      </c>
      <c r="D74" s="49">
        <v>203500</v>
      </c>
      <c r="E74" s="49" t="s">
        <v>62</v>
      </c>
      <c r="F74" s="50">
        <f t="shared" si="0"/>
        <v>203500</v>
      </c>
    </row>
    <row r="75" spans="1:6" ht="75">
      <c r="A75" s="46" t="s">
        <v>111</v>
      </c>
      <c r="B75" s="47" t="s">
        <v>34</v>
      </c>
      <c r="C75" s="48" t="s">
        <v>112</v>
      </c>
      <c r="D75" s="49">
        <v>203500</v>
      </c>
      <c r="E75" s="49" t="s">
        <v>62</v>
      </c>
      <c r="F75" s="50">
        <f t="shared" si="0"/>
        <v>203500</v>
      </c>
    </row>
    <row r="76" spans="1:6" ht="15">
      <c r="A76" s="46" t="s">
        <v>113</v>
      </c>
      <c r="B76" s="47" t="s">
        <v>34</v>
      </c>
      <c r="C76" s="48" t="s">
        <v>114</v>
      </c>
      <c r="D76" s="49">
        <v>16909500</v>
      </c>
      <c r="E76" s="49">
        <v>970000</v>
      </c>
      <c r="F76" s="50">
        <f t="shared" si="0"/>
        <v>15939500</v>
      </c>
    </row>
    <row r="77" spans="1:6" ht="105">
      <c r="A77" s="46" t="s">
        <v>115</v>
      </c>
      <c r="B77" s="47" t="s">
        <v>34</v>
      </c>
      <c r="C77" s="48" t="s">
        <v>116</v>
      </c>
      <c r="D77" s="49">
        <v>957000</v>
      </c>
      <c r="E77" s="49" t="s">
        <v>62</v>
      </c>
      <c r="F77" s="50">
        <f t="shared" si="0"/>
        <v>957000</v>
      </c>
    </row>
    <row r="78" spans="1:6" ht="105">
      <c r="A78" s="46" t="s">
        <v>117</v>
      </c>
      <c r="B78" s="47" t="s">
        <v>34</v>
      </c>
      <c r="C78" s="48" t="s">
        <v>118</v>
      </c>
      <c r="D78" s="49">
        <v>957000</v>
      </c>
      <c r="E78" s="49" t="s">
        <v>62</v>
      </c>
      <c r="F78" s="50">
        <f t="shared" si="0"/>
        <v>957000</v>
      </c>
    </row>
    <row r="79" spans="1:6" ht="30">
      <c r="A79" s="46" t="s">
        <v>119</v>
      </c>
      <c r="B79" s="47" t="s">
        <v>34</v>
      </c>
      <c r="C79" s="48" t="s">
        <v>120</v>
      </c>
      <c r="D79" s="49">
        <v>15952500</v>
      </c>
      <c r="E79" s="49">
        <v>970000</v>
      </c>
      <c r="F79" s="50">
        <f t="shared" si="0"/>
        <v>14982500</v>
      </c>
    </row>
    <row r="80" spans="1:6" ht="45">
      <c r="A80" s="46" t="s">
        <v>121</v>
      </c>
      <c r="B80" s="47" t="s">
        <v>34</v>
      </c>
      <c r="C80" s="48" t="s">
        <v>122</v>
      </c>
      <c r="D80" s="49">
        <v>15952500</v>
      </c>
      <c r="E80" s="49">
        <v>970000</v>
      </c>
      <c r="F80" s="50">
        <f t="shared" si="0"/>
        <v>14982500</v>
      </c>
    </row>
  </sheetData>
  <mergeCells count="13">
    <mergeCell ref="F12:F18"/>
    <mergeCell ref="E12:E18"/>
    <mergeCell ref="A1:D1"/>
    <mergeCell ref="A4:D4"/>
    <mergeCell ref="A2:D2"/>
    <mergeCell ref="A5:D5"/>
    <mergeCell ref="B7:D7"/>
    <mergeCell ref="B8:D8"/>
    <mergeCell ref="A11:D11"/>
    <mergeCell ref="B12:B18"/>
    <mergeCell ref="D12:D18"/>
    <mergeCell ref="C12:C18"/>
    <mergeCell ref="A12:A18"/>
  </mergeCells>
  <conditionalFormatting sqref="F23 F21">
    <cfRule type="cellIs" priority="6" stopIfTrue="1" operator="equal">
      <formula>0</formula>
    </cfRule>
  </conditionalFormatting>
  <conditionalFormatting sqref="F30">
    <cfRule type="cellIs" priority="7" stopIfTrue="1" operator="equal">
      <formula>0</formula>
    </cfRule>
  </conditionalFormatting>
  <conditionalFormatting sqref="F28">
    <cfRule type="cellIs" priority="8" stopIfTrue="1" operator="equal">
      <formula>0</formula>
    </cfRule>
  </conditionalFormatting>
  <conditionalFormatting sqref="F27">
    <cfRule type="cellIs" priority="9" stopIfTrue="1" operator="equal">
      <formula>0</formula>
    </cfRule>
  </conditionalFormatting>
  <conditionalFormatting sqref="F40">
    <cfRule type="cellIs" priority="10" stopIfTrue="1" operator="equal">
      <formula>0</formula>
    </cfRule>
  </conditionalFormatting>
  <conditionalFormatting sqref="F24 F22">
    <cfRule type="cellIs" priority="5" stopIfTrue="1" operator="equal">
      <formula>0</formula>
    </cfRule>
  </conditionalFormatting>
  <conditionalFormatting sqref="F31">
    <cfRule type="cellIs" priority="4" stopIfTrue="1" operator="equal">
      <formula>0</formula>
    </cfRule>
  </conditionalFormatting>
  <conditionalFormatting sqref="F29">
    <cfRule type="cellIs" priority="3" stopIfTrue="1" operator="equal">
      <formula>0</formula>
    </cfRule>
  </conditionalFormatting>
  <conditionalFormatting sqref="F28">
    <cfRule type="cellIs" priority="2" stopIfTrue="1" operator="equal">
      <formula>0</formula>
    </cfRule>
  </conditionalFormatting>
  <conditionalFormatting sqref="F41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24"/>
  <sheetViews>
    <sheetView showGridLines="0" tabSelected="1" topLeftCell="A13" workbookViewId="0">
      <selection activeCell="C18" sqref="C18"/>
    </sheetView>
  </sheetViews>
  <sheetFormatPr defaultRowHeight="15"/>
  <cols>
    <col min="1" max="1" width="45.7109375" style="135" customWidth="1"/>
    <col min="2" max="2" width="6.5703125" style="135" customWidth="1"/>
    <col min="3" max="3" width="40.7109375" style="135" customWidth="1"/>
    <col min="4" max="4" width="18.85546875" style="135" customWidth="1"/>
    <col min="5" max="6" width="18.7109375" style="135" customWidth="1"/>
  </cols>
  <sheetData>
    <row r="2" spans="1:6" ht="15.75">
      <c r="A2" s="78" t="s">
        <v>123</v>
      </c>
      <c r="B2" s="78"/>
      <c r="C2" s="78"/>
      <c r="D2" s="78"/>
      <c r="E2" s="79"/>
      <c r="F2" s="80" t="s">
        <v>124</v>
      </c>
    </row>
    <row r="3" spans="1:6">
      <c r="A3" s="81"/>
      <c r="B3" s="81"/>
      <c r="C3" s="82"/>
      <c r="D3" s="80"/>
      <c r="E3" s="80"/>
      <c r="F3" s="80"/>
    </row>
    <row r="4" spans="1:6" ht="12.75">
      <c r="A4" s="83" t="s">
        <v>24</v>
      </c>
      <c r="B4" s="84" t="s">
        <v>25</v>
      </c>
      <c r="C4" s="85" t="s">
        <v>125</v>
      </c>
      <c r="D4" s="86" t="s">
        <v>27</v>
      </c>
      <c r="E4" s="87" t="s">
        <v>28</v>
      </c>
      <c r="F4" s="88" t="s">
        <v>29</v>
      </c>
    </row>
    <row r="5" spans="1:6" ht="12.75">
      <c r="A5" s="89"/>
      <c r="B5" s="90"/>
      <c r="C5" s="91"/>
      <c r="D5" s="92"/>
      <c r="E5" s="93"/>
      <c r="F5" s="94"/>
    </row>
    <row r="6" spans="1:6" ht="12.75">
      <c r="A6" s="89"/>
      <c r="B6" s="90"/>
      <c r="C6" s="91"/>
      <c r="D6" s="92"/>
      <c r="E6" s="93"/>
      <c r="F6" s="94"/>
    </row>
    <row r="7" spans="1:6" ht="12.75">
      <c r="A7" s="89"/>
      <c r="B7" s="90"/>
      <c r="C7" s="91"/>
      <c r="D7" s="92"/>
      <c r="E7" s="93"/>
      <c r="F7" s="94"/>
    </row>
    <row r="8" spans="1:6" ht="12.75">
      <c r="A8" s="89"/>
      <c r="B8" s="90"/>
      <c r="C8" s="91"/>
      <c r="D8" s="92"/>
      <c r="E8" s="93"/>
      <c r="F8" s="94"/>
    </row>
    <row r="9" spans="1:6" ht="12.75">
      <c r="A9" s="89"/>
      <c r="B9" s="90"/>
      <c r="C9" s="91"/>
      <c r="D9" s="92"/>
      <c r="E9" s="93"/>
      <c r="F9" s="94"/>
    </row>
    <row r="10" spans="1:6">
      <c r="A10" s="89"/>
      <c r="B10" s="90"/>
      <c r="C10" s="95"/>
      <c r="D10" s="92"/>
      <c r="E10" s="96"/>
      <c r="F10" s="97"/>
    </row>
    <row r="11" spans="1:6">
      <c r="A11" s="98"/>
      <c r="B11" s="99"/>
      <c r="C11" s="100"/>
      <c r="D11" s="101"/>
      <c r="E11" s="102"/>
      <c r="F11" s="103"/>
    </row>
    <row r="12" spans="1:6">
      <c r="A12" s="104">
        <v>1</v>
      </c>
      <c r="B12" s="105">
        <v>2</v>
      </c>
      <c r="C12" s="106">
        <v>3</v>
      </c>
      <c r="D12" s="107" t="s">
        <v>30</v>
      </c>
      <c r="E12" s="108" t="s">
        <v>31</v>
      </c>
      <c r="F12" s="109" t="s">
        <v>32</v>
      </c>
    </row>
    <row r="13" spans="1:6" ht="15.75">
      <c r="A13" s="110" t="s">
        <v>126</v>
      </c>
      <c r="B13" s="111" t="s">
        <v>127</v>
      </c>
      <c r="C13" s="112" t="s">
        <v>128</v>
      </c>
      <c r="D13" s="113">
        <v>29475900</v>
      </c>
      <c r="E13" s="114">
        <v>1174864.21</v>
      </c>
      <c r="F13" s="115">
        <v>28301035.789999999</v>
      </c>
    </row>
    <row r="14" spans="1:6">
      <c r="A14" s="116" t="s">
        <v>36</v>
      </c>
      <c r="B14" s="117"/>
      <c r="C14" s="118"/>
      <c r="D14" s="119"/>
      <c r="E14" s="120"/>
      <c r="F14" s="121"/>
    </row>
    <row r="15" spans="1:6" ht="31.5">
      <c r="A15" s="110" t="s">
        <v>17</v>
      </c>
      <c r="B15" s="111" t="s">
        <v>127</v>
      </c>
      <c r="C15" s="112" t="s">
        <v>129</v>
      </c>
      <c r="D15" s="113">
        <v>29475900</v>
      </c>
      <c r="E15" s="114">
        <v>1174864.21</v>
      </c>
      <c r="F15" s="115">
        <v>28301035.789999999</v>
      </c>
    </row>
    <row r="16" spans="1:6">
      <c r="A16" s="36" t="s">
        <v>130</v>
      </c>
      <c r="B16" s="122" t="s">
        <v>127</v>
      </c>
      <c r="C16" s="38" t="s">
        <v>131</v>
      </c>
      <c r="D16" s="39">
        <v>4854400</v>
      </c>
      <c r="E16" s="123">
        <v>124693.9</v>
      </c>
      <c r="F16" s="124">
        <v>4729706.0999999996</v>
      </c>
    </row>
    <row r="17" spans="1:6" ht="90">
      <c r="A17" s="36" t="s">
        <v>132</v>
      </c>
      <c r="B17" s="122" t="s">
        <v>127</v>
      </c>
      <c r="C17" s="38" t="s">
        <v>133</v>
      </c>
      <c r="D17" s="39">
        <v>4707800</v>
      </c>
      <c r="E17" s="123">
        <v>116875.9</v>
      </c>
      <c r="F17" s="124">
        <v>4590924.0999999996</v>
      </c>
    </row>
    <row r="18" spans="1:6" ht="45">
      <c r="A18" s="36" t="s">
        <v>134</v>
      </c>
      <c r="B18" s="122" t="s">
        <v>127</v>
      </c>
      <c r="C18" s="38" t="s">
        <v>135</v>
      </c>
      <c r="D18" s="39">
        <v>25000</v>
      </c>
      <c r="E18" s="123" t="s">
        <v>62</v>
      </c>
      <c r="F18" s="124">
        <v>25000</v>
      </c>
    </row>
    <row r="19" spans="1:6" ht="105">
      <c r="A19" s="36" t="s">
        <v>136</v>
      </c>
      <c r="B19" s="122" t="s">
        <v>127</v>
      </c>
      <c r="C19" s="38" t="s">
        <v>137</v>
      </c>
      <c r="D19" s="39">
        <v>25000</v>
      </c>
      <c r="E19" s="123" t="s">
        <v>62</v>
      </c>
      <c r="F19" s="124">
        <v>25000</v>
      </c>
    </row>
    <row r="20" spans="1:6" ht="165">
      <c r="A20" s="125" t="s">
        <v>138</v>
      </c>
      <c r="B20" s="122" t="s">
        <v>127</v>
      </c>
      <c r="C20" s="38" t="s">
        <v>139</v>
      </c>
      <c r="D20" s="39">
        <v>25000</v>
      </c>
      <c r="E20" s="123" t="s">
        <v>62</v>
      </c>
      <c r="F20" s="124">
        <v>25000</v>
      </c>
    </row>
    <row r="21" spans="1:6" ht="45">
      <c r="A21" s="36" t="s">
        <v>140</v>
      </c>
      <c r="B21" s="122" t="s">
        <v>127</v>
      </c>
      <c r="C21" s="38" t="s">
        <v>141</v>
      </c>
      <c r="D21" s="39">
        <v>25000</v>
      </c>
      <c r="E21" s="123" t="s">
        <v>62</v>
      </c>
      <c r="F21" s="124">
        <v>25000</v>
      </c>
    </row>
    <row r="22" spans="1:6" ht="45">
      <c r="A22" s="36" t="s">
        <v>142</v>
      </c>
      <c r="B22" s="122" t="s">
        <v>127</v>
      </c>
      <c r="C22" s="38" t="s">
        <v>143</v>
      </c>
      <c r="D22" s="39">
        <v>25000</v>
      </c>
      <c r="E22" s="123" t="s">
        <v>62</v>
      </c>
      <c r="F22" s="124">
        <v>25000</v>
      </c>
    </row>
    <row r="23" spans="1:6" ht="45">
      <c r="A23" s="36" t="s">
        <v>144</v>
      </c>
      <c r="B23" s="122" t="s">
        <v>127</v>
      </c>
      <c r="C23" s="38" t="s">
        <v>145</v>
      </c>
      <c r="D23" s="39">
        <v>25000</v>
      </c>
      <c r="E23" s="123" t="s">
        <v>62</v>
      </c>
      <c r="F23" s="124">
        <v>25000</v>
      </c>
    </row>
    <row r="24" spans="1:6" ht="90">
      <c r="A24" s="36" t="s">
        <v>146</v>
      </c>
      <c r="B24" s="122" t="s">
        <v>127</v>
      </c>
      <c r="C24" s="38" t="s">
        <v>147</v>
      </c>
      <c r="D24" s="39">
        <v>4682600</v>
      </c>
      <c r="E24" s="123">
        <v>116875.9</v>
      </c>
      <c r="F24" s="124">
        <v>4565724.0999999996</v>
      </c>
    </row>
    <row r="25" spans="1:6" ht="45">
      <c r="A25" s="36" t="s">
        <v>148</v>
      </c>
      <c r="B25" s="122" t="s">
        <v>127</v>
      </c>
      <c r="C25" s="38" t="s">
        <v>149</v>
      </c>
      <c r="D25" s="39">
        <v>4682600</v>
      </c>
      <c r="E25" s="123">
        <v>116875.9</v>
      </c>
      <c r="F25" s="124">
        <v>4565724.0999999996</v>
      </c>
    </row>
    <row r="26" spans="1:6" ht="195">
      <c r="A26" s="125" t="s">
        <v>150</v>
      </c>
      <c r="B26" s="122" t="s">
        <v>127</v>
      </c>
      <c r="C26" s="38" t="s">
        <v>151</v>
      </c>
      <c r="D26" s="39">
        <v>3873700</v>
      </c>
      <c r="E26" s="123">
        <v>78100</v>
      </c>
      <c r="F26" s="124">
        <v>3795600</v>
      </c>
    </row>
    <row r="27" spans="1:6" ht="90">
      <c r="A27" s="36" t="s">
        <v>152</v>
      </c>
      <c r="B27" s="122" t="s">
        <v>127</v>
      </c>
      <c r="C27" s="38" t="s">
        <v>153</v>
      </c>
      <c r="D27" s="39">
        <v>3873700</v>
      </c>
      <c r="E27" s="123">
        <v>78100</v>
      </c>
      <c r="F27" s="124">
        <v>3795600</v>
      </c>
    </row>
    <row r="28" spans="1:6" ht="45">
      <c r="A28" s="36" t="s">
        <v>154</v>
      </c>
      <c r="B28" s="122" t="s">
        <v>127</v>
      </c>
      <c r="C28" s="38" t="s">
        <v>155</v>
      </c>
      <c r="D28" s="39">
        <v>3873700</v>
      </c>
      <c r="E28" s="123">
        <v>78100</v>
      </c>
      <c r="F28" s="124">
        <v>3795600</v>
      </c>
    </row>
    <row r="29" spans="1:6" ht="30">
      <c r="A29" s="36" t="s">
        <v>156</v>
      </c>
      <c r="B29" s="122" t="s">
        <v>127</v>
      </c>
      <c r="C29" s="38" t="s">
        <v>157</v>
      </c>
      <c r="D29" s="39">
        <v>2801500</v>
      </c>
      <c r="E29" s="123">
        <v>78100</v>
      </c>
      <c r="F29" s="124">
        <v>2723400</v>
      </c>
    </row>
    <row r="30" spans="1:6" ht="60">
      <c r="A30" s="36" t="s">
        <v>158</v>
      </c>
      <c r="B30" s="122" t="s">
        <v>127</v>
      </c>
      <c r="C30" s="38" t="s">
        <v>159</v>
      </c>
      <c r="D30" s="39">
        <v>226300</v>
      </c>
      <c r="E30" s="123" t="s">
        <v>62</v>
      </c>
      <c r="F30" s="124">
        <v>226300</v>
      </c>
    </row>
    <row r="31" spans="1:6" ht="75">
      <c r="A31" s="36" t="s">
        <v>160</v>
      </c>
      <c r="B31" s="122" t="s">
        <v>127</v>
      </c>
      <c r="C31" s="38" t="s">
        <v>161</v>
      </c>
      <c r="D31" s="39">
        <v>845900</v>
      </c>
      <c r="E31" s="123" t="s">
        <v>62</v>
      </c>
      <c r="F31" s="124">
        <v>845900</v>
      </c>
    </row>
    <row r="32" spans="1:6" ht="180">
      <c r="A32" s="125" t="s">
        <v>162</v>
      </c>
      <c r="B32" s="122" t="s">
        <v>127</v>
      </c>
      <c r="C32" s="38" t="s">
        <v>163</v>
      </c>
      <c r="D32" s="39">
        <v>720400</v>
      </c>
      <c r="E32" s="123">
        <v>32075.9</v>
      </c>
      <c r="F32" s="124">
        <v>688324.1</v>
      </c>
    </row>
    <row r="33" spans="1:6" ht="45">
      <c r="A33" s="36" t="s">
        <v>140</v>
      </c>
      <c r="B33" s="122" t="s">
        <v>127</v>
      </c>
      <c r="C33" s="38" t="s">
        <v>164</v>
      </c>
      <c r="D33" s="39">
        <v>715900</v>
      </c>
      <c r="E33" s="123">
        <v>31386.9</v>
      </c>
      <c r="F33" s="124">
        <v>684513.1</v>
      </c>
    </row>
    <row r="34" spans="1:6" ht="45">
      <c r="A34" s="36" t="s">
        <v>142</v>
      </c>
      <c r="B34" s="122" t="s">
        <v>127</v>
      </c>
      <c r="C34" s="38" t="s">
        <v>165</v>
      </c>
      <c r="D34" s="39">
        <v>715900</v>
      </c>
      <c r="E34" s="123">
        <v>31386.9</v>
      </c>
      <c r="F34" s="124">
        <v>684513.1</v>
      </c>
    </row>
    <row r="35" spans="1:6" ht="45">
      <c r="A35" s="36" t="s">
        <v>144</v>
      </c>
      <c r="B35" s="122" t="s">
        <v>127</v>
      </c>
      <c r="C35" s="38" t="s">
        <v>166</v>
      </c>
      <c r="D35" s="39">
        <v>715900</v>
      </c>
      <c r="E35" s="123">
        <v>31386.9</v>
      </c>
      <c r="F35" s="124">
        <v>684513.1</v>
      </c>
    </row>
    <row r="36" spans="1:6">
      <c r="A36" s="36" t="s">
        <v>167</v>
      </c>
      <c r="B36" s="122" t="s">
        <v>127</v>
      </c>
      <c r="C36" s="38" t="s">
        <v>168</v>
      </c>
      <c r="D36" s="39">
        <v>4500</v>
      </c>
      <c r="E36" s="123">
        <v>689</v>
      </c>
      <c r="F36" s="124">
        <v>3811</v>
      </c>
    </row>
    <row r="37" spans="1:6">
      <c r="A37" s="36" t="s">
        <v>169</v>
      </c>
      <c r="B37" s="122" t="s">
        <v>127</v>
      </c>
      <c r="C37" s="38" t="s">
        <v>170</v>
      </c>
      <c r="D37" s="39">
        <v>4500</v>
      </c>
      <c r="E37" s="123">
        <v>689</v>
      </c>
      <c r="F37" s="124">
        <v>3811</v>
      </c>
    </row>
    <row r="38" spans="1:6" ht="30">
      <c r="A38" s="36" t="s">
        <v>171</v>
      </c>
      <c r="B38" s="122" t="s">
        <v>127</v>
      </c>
      <c r="C38" s="38" t="s">
        <v>172</v>
      </c>
      <c r="D38" s="39">
        <v>1300</v>
      </c>
      <c r="E38" s="123">
        <v>128</v>
      </c>
      <c r="F38" s="124">
        <v>1172</v>
      </c>
    </row>
    <row r="39" spans="1:6">
      <c r="A39" s="36" t="s">
        <v>173</v>
      </c>
      <c r="B39" s="122" t="s">
        <v>127</v>
      </c>
      <c r="C39" s="38" t="s">
        <v>174</v>
      </c>
      <c r="D39" s="39">
        <v>3200</v>
      </c>
      <c r="E39" s="123">
        <v>561</v>
      </c>
      <c r="F39" s="124">
        <v>2639</v>
      </c>
    </row>
    <row r="40" spans="1:6" ht="180">
      <c r="A40" s="125" t="s">
        <v>175</v>
      </c>
      <c r="B40" s="122" t="s">
        <v>127</v>
      </c>
      <c r="C40" s="38" t="s">
        <v>176</v>
      </c>
      <c r="D40" s="39">
        <v>88500</v>
      </c>
      <c r="E40" s="123">
        <v>6700</v>
      </c>
      <c r="F40" s="124">
        <v>81800</v>
      </c>
    </row>
    <row r="41" spans="1:6">
      <c r="A41" s="36" t="s">
        <v>177</v>
      </c>
      <c r="B41" s="122" t="s">
        <v>127</v>
      </c>
      <c r="C41" s="38" t="s">
        <v>178</v>
      </c>
      <c r="D41" s="39">
        <v>88500</v>
      </c>
      <c r="E41" s="123">
        <v>6700</v>
      </c>
      <c r="F41" s="124">
        <v>81800</v>
      </c>
    </row>
    <row r="42" spans="1:6">
      <c r="A42" s="36" t="s">
        <v>113</v>
      </c>
      <c r="B42" s="122" t="s">
        <v>127</v>
      </c>
      <c r="C42" s="38" t="s">
        <v>179</v>
      </c>
      <c r="D42" s="39">
        <v>88500</v>
      </c>
      <c r="E42" s="123">
        <v>6700</v>
      </c>
      <c r="F42" s="124">
        <v>81800</v>
      </c>
    </row>
    <row r="43" spans="1:6" ht="45">
      <c r="A43" s="36" t="s">
        <v>180</v>
      </c>
      <c r="B43" s="122" t="s">
        <v>127</v>
      </c>
      <c r="C43" s="38" t="s">
        <v>181</v>
      </c>
      <c r="D43" s="39">
        <v>200</v>
      </c>
      <c r="E43" s="123" t="s">
        <v>62</v>
      </c>
      <c r="F43" s="124">
        <v>200</v>
      </c>
    </row>
    <row r="44" spans="1:6">
      <c r="A44" s="36" t="s">
        <v>182</v>
      </c>
      <c r="B44" s="122" t="s">
        <v>127</v>
      </c>
      <c r="C44" s="38" t="s">
        <v>183</v>
      </c>
      <c r="D44" s="39">
        <v>200</v>
      </c>
      <c r="E44" s="123" t="s">
        <v>62</v>
      </c>
      <c r="F44" s="124">
        <v>200</v>
      </c>
    </row>
    <row r="45" spans="1:6" ht="180">
      <c r="A45" s="125" t="s">
        <v>184</v>
      </c>
      <c r="B45" s="122" t="s">
        <v>127</v>
      </c>
      <c r="C45" s="38" t="s">
        <v>185</v>
      </c>
      <c r="D45" s="39">
        <v>200</v>
      </c>
      <c r="E45" s="123" t="s">
        <v>62</v>
      </c>
      <c r="F45" s="124">
        <v>200</v>
      </c>
    </row>
    <row r="46" spans="1:6" ht="45">
      <c r="A46" s="36" t="s">
        <v>140</v>
      </c>
      <c r="B46" s="122" t="s">
        <v>127</v>
      </c>
      <c r="C46" s="38" t="s">
        <v>186</v>
      </c>
      <c r="D46" s="39">
        <v>200</v>
      </c>
      <c r="E46" s="123" t="s">
        <v>62</v>
      </c>
      <c r="F46" s="124">
        <v>200</v>
      </c>
    </row>
    <row r="47" spans="1:6" ht="45">
      <c r="A47" s="36" t="s">
        <v>142</v>
      </c>
      <c r="B47" s="122" t="s">
        <v>127</v>
      </c>
      <c r="C47" s="38" t="s">
        <v>187</v>
      </c>
      <c r="D47" s="39">
        <v>200</v>
      </c>
      <c r="E47" s="123" t="s">
        <v>62</v>
      </c>
      <c r="F47" s="124">
        <v>200</v>
      </c>
    </row>
    <row r="48" spans="1:6" ht="45">
      <c r="A48" s="36" t="s">
        <v>144</v>
      </c>
      <c r="B48" s="122" t="s">
        <v>127</v>
      </c>
      <c r="C48" s="38" t="s">
        <v>188</v>
      </c>
      <c r="D48" s="39">
        <v>200</v>
      </c>
      <c r="E48" s="123" t="s">
        <v>62</v>
      </c>
      <c r="F48" s="124">
        <v>200</v>
      </c>
    </row>
    <row r="49" spans="1:6" ht="60">
      <c r="A49" s="36" t="s">
        <v>189</v>
      </c>
      <c r="B49" s="122" t="s">
        <v>127</v>
      </c>
      <c r="C49" s="38" t="s">
        <v>190</v>
      </c>
      <c r="D49" s="39">
        <v>12400</v>
      </c>
      <c r="E49" s="123">
        <v>1040</v>
      </c>
      <c r="F49" s="124">
        <v>11360</v>
      </c>
    </row>
    <row r="50" spans="1:6" ht="45">
      <c r="A50" s="36" t="s">
        <v>180</v>
      </c>
      <c r="B50" s="122" t="s">
        <v>127</v>
      </c>
      <c r="C50" s="38" t="s">
        <v>191</v>
      </c>
      <c r="D50" s="39">
        <v>12400</v>
      </c>
      <c r="E50" s="123">
        <v>1040</v>
      </c>
      <c r="F50" s="124">
        <v>11360</v>
      </c>
    </row>
    <row r="51" spans="1:6">
      <c r="A51" s="36" t="s">
        <v>182</v>
      </c>
      <c r="B51" s="122" t="s">
        <v>127</v>
      </c>
      <c r="C51" s="38" t="s">
        <v>192</v>
      </c>
      <c r="D51" s="39">
        <v>12400</v>
      </c>
      <c r="E51" s="123">
        <v>1040</v>
      </c>
      <c r="F51" s="124">
        <v>11360</v>
      </c>
    </row>
    <row r="52" spans="1:6" ht="120">
      <c r="A52" s="125" t="s">
        <v>193</v>
      </c>
      <c r="B52" s="122" t="s">
        <v>127</v>
      </c>
      <c r="C52" s="38" t="s">
        <v>194</v>
      </c>
      <c r="D52" s="39">
        <v>12400</v>
      </c>
      <c r="E52" s="123">
        <v>1040</v>
      </c>
      <c r="F52" s="124">
        <v>11360</v>
      </c>
    </row>
    <row r="53" spans="1:6">
      <c r="A53" s="36" t="s">
        <v>177</v>
      </c>
      <c r="B53" s="122" t="s">
        <v>127</v>
      </c>
      <c r="C53" s="38" t="s">
        <v>195</v>
      </c>
      <c r="D53" s="39">
        <v>12400</v>
      </c>
      <c r="E53" s="123">
        <v>1040</v>
      </c>
      <c r="F53" s="124">
        <v>11360</v>
      </c>
    </row>
    <row r="54" spans="1:6">
      <c r="A54" s="36" t="s">
        <v>113</v>
      </c>
      <c r="B54" s="122" t="s">
        <v>127</v>
      </c>
      <c r="C54" s="38" t="s">
        <v>196</v>
      </c>
      <c r="D54" s="39">
        <v>12400</v>
      </c>
      <c r="E54" s="123">
        <v>1040</v>
      </c>
      <c r="F54" s="124">
        <v>11360</v>
      </c>
    </row>
    <row r="55" spans="1:6">
      <c r="A55" s="36" t="s">
        <v>197</v>
      </c>
      <c r="B55" s="122" t="s">
        <v>127</v>
      </c>
      <c r="C55" s="38" t="s">
        <v>198</v>
      </c>
      <c r="D55" s="39">
        <v>24000</v>
      </c>
      <c r="E55" s="123" t="s">
        <v>62</v>
      </c>
      <c r="F55" s="124">
        <v>24000</v>
      </c>
    </row>
    <row r="56" spans="1:6" ht="45">
      <c r="A56" s="36" t="s">
        <v>180</v>
      </c>
      <c r="B56" s="122" t="s">
        <v>127</v>
      </c>
      <c r="C56" s="38" t="s">
        <v>199</v>
      </c>
      <c r="D56" s="39">
        <v>24000</v>
      </c>
      <c r="E56" s="123" t="s">
        <v>62</v>
      </c>
      <c r="F56" s="124">
        <v>24000</v>
      </c>
    </row>
    <row r="57" spans="1:6">
      <c r="A57" s="36" t="s">
        <v>182</v>
      </c>
      <c r="B57" s="122" t="s">
        <v>127</v>
      </c>
      <c r="C57" s="38" t="s">
        <v>200</v>
      </c>
      <c r="D57" s="39">
        <v>24000</v>
      </c>
      <c r="E57" s="123" t="s">
        <v>62</v>
      </c>
      <c r="F57" s="124">
        <v>24000</v>
      </c>
    </row>
    <row r="58" spans="1:6" ht="105">
      <c r="A58" s="36" t="s">
        <v>201</v>
      </c>
      <c r="B58" s="122" t="s">
        <v>127</v>
      </c>
      <c r="C58" s="38" t="s">
        <v>202</v>
      </c>
      <c r="D58" s="39">
        <v>24000</v>
      </c>
      <c r="E58" s="123" t="s">
        <v>62</v>
      </c>
      <c r="F58" s="124">
        <v>24000</v>
      </c>
    </row>
    <row r="59" spans="1:6">
      <c r="A59" s="36" t="s">
        <v>167</v>
      </c>
      <c r="B59" s="122" t="s">
        <v>127</v>
      </c>
      <c r="C59" s="38" t="s">
        <v>203</v>
      </c>
      <c r="D59" s="39">
        <v>24000</v>
      </c>
      <c r="E59" s="123" t="s">
        <v>62</v>
      </c>
      <c r="F59" s="124">
        <v>24000</v>
      </c>
    </row>
    <row r="60" spans="1:6">
      <c r="A60" s="36" t="s">
        <v>204</v>
      </c>
      <c r="B60" s="122" t="s">
        <v>127</v>
      </c>
      <c r="C60" s="38" t="s">
        <v>205</v>
      </c>
      <c r="D60" s="39">
        <v>24000</v>
      </c>
      <c r="E60" s="123" t="s">
        <v>62</v>
      </c>
      <c r="F60" s="124">
        <v>24000</v>
      </c>
    </row>
    <row r="61" spans="1:6">
      <c r="A61" s="36" t="s">
        <v>206</v>
      </c>
      <c r="B61" s="122" t="s">
        <v>127</v>
      </c>
      <c r="C61" s="38" t="s">
        <v>207</v>
      </c>
      <c r="D61" s="39">
        <v>110200</v>
      </c>
      <c r="E61" s="123">
        <v>6778</v>
      </c>
      <c r="F61" s="124">
        <v>103422</v>
      </c>
    </row>
    <row r="62" spans="1:6" ht="60">
      <c r="A62" s="36" t="s">
        <v>208</v>
      </c>
      <c r="B62" s="122" t="s">
        <v>127</v>
      </c>
      <c r="C62" s="38" t="s">
        <v>209</v>
      </c>
      <c r="D62" s="39">
        <v>5000</v>
      </c>
      <c r="E62" s="123" t="s">
        <v>62</v>
      </c>
      <c r="F62" s="124">
        <v>5000</v>
      </c>
    </row>
    <row r="63" spans="1:6" ht="60">
      <c r="A63" s="36" t="s">
        <v>210</v>
      </c>
      <c r="B63" s="122" t="s">
        <v>127</v>
      </c>
      <c r="C63" s="38" t="s">
        <v>211</v>
      </c>
      <c r="D63" s="39">
        <v>5000</v>
      </c>
      <c r="E63" s="123" t="s">
        <v>62</v>
      </c>
      <c r="F63" s="124">
        <v>5000</v>
      </c>
    </row>
    <row r="64" spans="1:6" ht="165">
      <c r="A64" s="125" t="s">
        <v>212</v>
      </c>
      <c r="B64" s="122" t="s">
        <v>127</v>
      </c>
      <c r="C64" s="38" t="s">
        <v>213</v>
      </c>
      <c r="D64" s="39">
        <v>5000</v>
      </c>
      <c r="E64" s="123" t="s">
        <v>62</v>
      </c>
      <c r="F64" s="124">
        <v>5000</v>
      </c>
    </row>
    <row r="65" spans="1:6" ht="45">
      <c r="A65" s="36" t="s">
        <v>140</v>
      </c>
      <c r="B65" s="122" t="s">
        <v>127</v>
      </c>
      <c r="C65" s="38" t="s">
        <v>214</v>
      </c>
      <c r="D65" s="39">
        <v>5000</v>
      </c>
      <c r="E65" s="123" t="s">
        <v>62</v>
      </c>
      <c r="F65" s="124">
        <v>5000</v>
      </c>
    </row>
    <row r="66" spans="1:6" ht="45">
      <c r="A66" s="36" t="s">
        <v>142</v>
      </c>
      <c r="B66" s="122" t="s">
        <v>127</v>
      </c>
      <c r="C66" s="38" t="s">
        <v>215</v>
      </c>
      <c r="D66" s="39">
        <v>5000</v>
      </c>
      <c r="E66" s="123" t="s">
        <v>62</v>
      </c>
      <c r="F66" s="124">
        <v>5000</v>
      </c>
    </row>
    <row r="67" spans="1:6" ht="45">
      <c r="A67" s="36" t="s">
        <v>144</v>
      </c>
      <c r="B67" s="122" t="s">
        <v>127</v>
      </c>
      <c r="C67" s="38" t="s">
        <v>216</v>
      </c>
      <c r="D67" s="39">
        <v>5000</v>
      </c>
      <c r="E67" s="123" t="s">
        <v>62</v>
      </c>
      <c r="F67" s="124">
        <v>5000</v>
      </c>
    </row>
    <row r="68" spans="1:6" ht="60">
      <c r="A68" s="36" t="s">
        <v>217</v>
      </c>
      <c r="B68" s="122" t="s">
        <v>127</v>
      </c>
      <c r="C68" s="38" t="s">
        <v>218</v>
      </c>
      <c r="D68" s="39">
        <v>20000</v>
      </c>
      <c r="E68" s="123" t="s">
        <v>62</v>
      </c>
      <c r="F68" s="124">
        <v>20000</v>
      </c>
    </row>
    <row r="69" spans="1:6" ht="60">
      <c r="A69" s="36" t="s">
        <v>219</v>
      </c>
      <c r="B69" s="122" t="s">
        <v>127</v>
      </c>
      <c r="C69" s="38" t="s">
        <v>220</v>
      </c>
      <c r="D69" s="39">
        <v>20000</v>
      </c>
      <c r="E69" s="123" t="s">
        <v>62</v>
      </c>
      <c r="F69" s="124">
        <v>20000</v>
      </c>
    </row>
    <row r="70" spans="1:6" ht="180">
      <c r="A70" s="125" t="s">
        <v>221</v>
      </c>
      <c r="B70" s="122" t="s">
        <v>127</v>
      </c>
      <c r="C70" s="38" t="s">
        <v>222</v>
      </c>
      <c r="D70" s="39">
        <v>20000</v>
      </c>
      <c r="E70" s="123" t="s">
        <v>62</v>
      </c>
      <c r="F70" s="124">
        <v>20000</v>
      </c>
    </row>
    <row r="71" spans="1:6" ht="45">
      <c r="A71" s="36" t="s">
        <v>140</v>
      </c>
      <c r="B71" s="122" t="s">
        <v>127</v>
      </c>
      <c r="C71" s="38" t="s">
        <v>223</v>
      </c>
      <c r="D71" s="39">
        <v>20000</v>
      </c>
      <c r="E71" s="123" t="s">
        <v>62</v>
      </c>
      <c r="F71" s="124">
        <v>20000</v>
      </c>
    </row>
    <row r="72" spans="1:6" ht="45">
      <c r="A72" s="36" t="s">
        <v>142</v>
      </c>
      <c r="B72" s="122" t="s">
        <v>127</v>
      </c>
      <c r="C72" s="38" t="s">
        <v>224</v>
      </c>
      <c r="D72" s="39">
        <v>20000</v>
      </c>
      <c r="E72" s="123" t="s">
        <v>62</v>
      </c>
      <c r="F72" s="124">
        <v>20000</v>
      </c>
    </row>
    <row r="73" spans="1:6" ht="45">
      <c r="A73" s="36" t="s">
        <v>144</v>
      </c>
      <c r="B73" s="122" t="s">
        <v>127</v>
      </c>
      <c r="C73" s="38" t="s">
        <v>225</v>
      </c>
      <c r="D73" s="39">
        <v>20000</v>
      </c>
      <c r="E73" s="123" t="s">
        <v>62</v>
      </c>
      <c r="F73" s="124">
        <v>20000</v>
      </c>
    </row>
    <row r="74" spans="1:6" ht="45">
      <c r="A74" s="36" t="s">
        <v>134</v>
      </c>
      <c r="B74" s="122" t="s">
        <v>127</v>
      </c>
      <c r="C74" s="38" t="s">
        <v>226</v>
      </c>
      <c r="D74" s="39">
        <v>65000</v>
      </c>
      <c r="E74" s="123">
        <v>1200</v>
      </c>
      <c r="F74" s="124">
        <v>63800</v>
      </c>
    </row>
    <row r="75" spans="1:6" ht="90">
      <c r="A75" s="36" t="s">
        <v>227</v>
      </c>
      <c r="B75" s="122" t="s">
        <v>127</v>
      </c>
      <c r="C75" s="38" t="s">
        <v>228</v>
      </c>
      <c r="D75" s="39">
        <v>65000</v>
      </c>
      <c r="E75" s="123">
        <v>1200</v>
      </c>
      <c r="F75" s="124">
        <v>63800</v>
      </c>
    </row>
    <row r="76" spans="1:6" ht="180">
      <c r="A76" s="125" t="s">
        <v>229</v>
      </c>
      <c r="B76" s="122" t="s">
        <v>127</v>
      </c>
      <c r="C76" s="38" t="s">
        <v>230</v>
      </c>
      <c r="D76" s="39">
        <v>45000</v>
      </c>
      <c r="E76" s="123">
        <v>1200</v>
      </c>
      <c r="F76" s="124">
        <v>43800</v>
      </c>
    </row>
    <row r="77" spans="1:6" ht="45">
      <c r="A77" s="36" t="s">
        <v>140</v>
      </c>
      <c r="B77" s="122" t="s">
        <v>127</v>
      </c>
      <c r="C77" s="38" t="s">
        <v>231</v>
      </c>
      <c r="D77" s="39">
        <v>45000</v>
      </c>
      <c r="E77" s="123">
        <v>1200</v>
      </c>
      <c r="F77" s="124">
        <v>43800</v>
      </c>
    </row>
    <row r="78" spans="1:6" ht="45">
      <c r="A78" s="36" t="s">
        <v>142</v>
      </c>
      <c r="B78" s="122" t="s">
        <v>127</v>
      </c>
      <c r="C78" s="38" t="s">
        <v>232</v>
      </c>
      <c r="D78" s="39">
        <v>45000</v>
      </c>
      <c r="E78" s="123">
        <v>1200</v>
      </c>
      <c r="F78" s="124">
        <v>43800</v>
      </c>
    </row>
    <row r="79" spans="1:6" ht="45">
      <c r="A79" s="36" t="s">
        <v>144</v>
      </c>
      <c r="B79" s="122" t="s">
        <v>127</v>
      </c>
      <c r="C79" s="38" t="s">
        <v>233</v>
      </c>
      <c r="D79" s="39">
        <v>45000</v>
      </c>
      <c r="E79" s="123">
        <v>1200</v>
      </c>
      <c r="F79" s="124">
        <v>43800</v>
      </c>
    </row>
    <row r="80" spans="1:6" ht="150">
      <c r="A80" s="125" t="s">
        <v>234</v>
      </c>
      <c r="B80" s="122" t="s">
        <v>127</v>
      </c>
      <c r="C80" s="38" t="s">
        <v>235</v>
      </c>
      <c r="D80" s="39">
        <v>20000</v>
      </c>
      <c r="E80" s="123" t="s">
        <v>62</v>
      </c>
      <c r="F80" s="124">
        <v>20000</v>
      </c>
    </row>
    <row r="81" spans="1:6">
      <c r="A81" s="36" t="s">
        <v>167</v>
      </c>
      <c r="B81" s="122" t="s">
        <v>127</v>
      </c>
      <c r="C81" s="38" t="s">
        <v>236</v>
      </c>
      <c r="D81" s="39">
        <v>20000</v>
      </c>
      <c r="E81" s="123" t="s">
        <v>62</v>
      </c>
      <c r="F81" s="124">
        <v>20000</v>
      </c>
    </row>
    <row r="82" spans="1:6">
      <c r="A82" s="36" t="s">
        <v>169</v>
      </c>
      <c r="B82" s="122" t="s">
        <v>127</v>
      </c>
      <c r="C82" s="38" t="s">
        <v>237</v>
      </c>
      <c r="D82" s="39">
        <v>20000</v>
      </c>
      <c r="E82" s="123" t="s">
        <v>62</v>
      </c>
      <c r="F82" s="124">
        <v>20000</v>
      </c>
    </row>
    <row r="83" spans="1:6">
      <c r="A83" s="36" t="s">
        <v>238</v>
      </c>
      <c r="B83" s="122" t="s">
        <v>127</v>
      </c>
      <c r="C83" s="38" t="s">
        <v>239</v>
      </c>
      <c r="D83" s="39">
        <v>20000</v>
      </c>
      <c r="E83" s="123" t="s">
        <v>62</v>
      </c>
      <c r="F83" s="124">
        <v>20000</v>
      </c>
    </row>
    <row r="84" spans="1:6" ht="90">
      <c r="A84" s="36" t="s">
        <v>146</v>
      </c>
      <c r="B84" s="122" t="s">
        <v>127</v>
      </c>
      <c r="C84" s="38" t="s">
        <v>240</v>
      </c>
      <c r="D84" s="39">
        <v>20200</v>
      </c>
      <c r="E84" s="123">
        <v>5578</v>
      </c>
      <c r="F84" s="124">
        <v>14622</v>
      </c>
    </row>
    <row r="85" spans="1:6" ht="45">
      <c r="A85" s="36" t="s">
        <v>148</v>
      </c>
      <c r="B85" s="122" t="s">
        <v>127</v>
      </c>
      <c r="C85" s="38" t="s">
        <v>241</v>
      </c>
      <c r="D85" s="39">
        <v>20200</v>
      </c>
      <c r="E85" s="123">
        <v>5578</v>
      </c>
      <c r="F85" s="124">
        <v>14622</v>
      </c>
    </row>
    <row r="86" spans="1:6" ht="150">
      <c r="A86" s="125" t="s">
        <v>242</v>
      </c>
      <c r="B86" s="122" t="s">
        <v>127</v>
      </c>
      <c r="C86" s="38" t="s">
        <v>243</v>
      </c>
      <c r="D86" s="39">
        <v>20200</v>
      </c>
      <c r="E86" s="123">
        <v>5578</v>
      </c>
      <c r="F86" s="124">
        <v>14622</v>
      </c>
    </row>
    <row r="87" spans="1:6">
      <c r="A87" s="36" t="s">
        <v>167</v>
      </c>
      <c r="B87" s="122" t="s">
        <v>127</v>
      </c>
      <c r="C87" s="38" t="s">
        <v>244</v>
      </c>
      <c r="D87" s="39">
        <v>20200</v>
      </c>
      <c r="E87" s="123">
        <v>5578</v>
      </c>
      <c r="F87" s="124">
        <v>14622</v>
      </c>
    </row>
    <row r="88" spans="1:6">
      <c r="A88" s="36" t="s">
        <v>169</v>
      </c>
      <c r="B88" s="122" t="s">
        <v>127</v>
      </c>
      <c r="C88" s="38" t="s">
        <v>245</v>
      </c>
      <c r="D88" s="39">
        <v>20200</v>
      </c>
      <c r="E88" s="123">
        <v>5578</v>
      </c>
      <c r="F88" s="124">
        <v>14622</v>
      </c>
    </row>
    <row r="89" spans="1:6" ht="30">
      <c r="A89" s="36" t="s">
        <v>171</v>
      </c>
      <c r="B89" s="122" t="s">
        <v>127</v>
      </c>
      <c r="C89" s="38" t="s">
        <v>246</v>
      </c>
      <c r="D89" s="39">
        <v>20200</v>
      </c>
      <c r="E89" s="123">
        <v>5578</v>
      </c>
      <c r="F89" s="124">
        <v>14622</v>
      </c>
    </row>
    <row r="90" spans="1:6">
      <c r="A90" s="36" t="s">
        <v>247</v>
      </c>
      <c r="B90" s="122" t="s">
        <v>127</v>
      </c>
      <c r="C90" s="38" t="s">
        <v>248</v>
      </c>
      <c r="D90" s="39">
        <v>203500</v>
      </c>
      <c r="E90" s="123" t="s">
        <v>62</v>
      </c>
      <c r="F90" s="124">
        <v>203500</v>
      </c>
    </row>
    <row r="91" spans="1:6" ht="30">
      <c r="A91" s="36" t="s">
        <v>249</v>
      </c>
      <c r="B91" s="122" t="s">
        <v>127</v>
      </c>
      <c r="C91" s="38" t="s">
        <v>250</v>
      </c>
      <c r="D91" s="39">
        <v>203500</v>
      </c>
      <c r="E91" s="123" t="s">
        <v>62</v>
      </c>
      <c r="F91" s="124">
        <v>203500</v>
      </c>
    </row>
    <row r="92" spans="1:6" ht="45">
      <c r="A92" s="36" t="s">
        <v>180</v>
      </c>
      <c r="B92" s="122" t="s">
        <v>127</v>
      </c>
      <c r="C92" s="38" t="s">
        <v>251</v>
      </c>
      <c r="D92" s="39">
        <v>203500</v>
      </c>
      <c r="E92" s="123" t="s">
        <v>62</v>
      </c>
      <c r="F92" s="124">
        <v>203500</v>
      </c>
    </row>
    <row r="93" spans="1:6">
      <c r="A93" s="36" t="s">
        <v>182</v>
      </c>
      <c r="B93" s="122" t="s">
        <v>127</v>
      </c>
      <c r="C93" s="38" t="s">
        <v>252</v>
      </c>
      <c r="D93" s="39">
        <v>203500</v>
      </c>
      <c r="E93" s="123" t="s">
        <v>62</v>
      </c>
      <c r="F93" s="124">
        <v>203500</v>
      </c>
    </row>
    <row r="94" spans="1:6" ht="120">
      <c r="A94" s="36" t="s">
        <v>253</v>
      </c>
      <c r="B94" s="122" t="s">
        <v>127</v>
      </c>
      <c r="C94" s="38" t="s">
        <v>254</v>
      </c>
      <c r="D94" s="39">
        <v>203500</v>
      </c>
      <c r="E94" s="123" t="s">
        <v>62</v>
      </c>
      <c r="F94" s="124">
        <v>203500</v>
      </c>
    </row>
    <row r="95" spans="1:6" ht="90">
      <c r="A95" s="36" t="s">
        <v>152</v>
      </c>
      <c r="B95" s="122" t="s">
        <v>127</v>
      </c>
      <c r="C95" s="38" t="s">
        <v>255</v>
      </c>
      <c r="D95" s="39">
        <v>203500</v>
      </c>
      <c r="E95" s="123" t="s">
        <v>62</v>
      </c>
      <c r="F95" s="124">
        <v>203500</v>
      </c>
    </row>
    <row r="96" spans="1:6" ht="45">
      <c r="A96" s="36" t="s">
        <v>154</v>
      </c>
      <c r="B96" s="122" t="s">
        <v>127</v>
      </c>
      <c r="C96" s="38" t="s">
        <v>256</v>
      </c>
      <c r="D96" s="39">
        <v>203500</v>
      </c>
      <c r="E96" s="123" t="s">
        <v>62</v>
      </c>
      <c r="F96" s="124">
        <v>203500</v>
      </c>
    </row>
    <row r="97" spans="1:6" ht="30">
      <c r="A97" s="36" t="s">
        <v>156</v>
      </c>
      <c r="B97" s="122" t="s">
        <v>127</v>
      </c>
      <c r="C97" s="38" t="s">
        <v>257</v>
      </c>
      <c r="D97" s="39">
        <v>156400</v>
      </c>
      <c r="E97" s="123" t="s">
        <v>62</v>
      </c>
      <c r="F97" s="124">
        <v>156400</v>
      </c>
    </row>
    <row r="98" spans="1:6" ht="75">
      <c r="A98" s="36" t="s">
        <v>160</v>
      </c>
      <c r="B98" s="122" t="s">
        <v>127</v>
      </c>
      <c r="C98" s="38" t="s">
        <v>258</v>
      </c>
      <c r="D98" s="39">
        <v>47100</v>
      </c>
      <c r="E98" s="123" t="s">
        <v>62</v>
      </c>
      <c r="F98" s="124">
        <v>47100</v>
      </c>
    </row>
    <row r="99" spans="1:6" ht="45">
      <c r="A99" s="36" t="s">
        <v>259</v>
      </c>
      <c r="B99" s="122" t="s">
        <v>127</v>
      </c>
      <c r="C99" s="38" t="s">
        <v>260</v>
      </c>
      <c r="D99" s="39">
        <v>51000</v>
      </c>
      <c r="E99" s="123" t="s">
        <v>62</v>
      </c>
      <c r="F99" s="124">
        <v>51000</v>
      </c>
    </row>
    <row r="100" spans="1:6" ht="60">
      <c r="A100" s="36" t="s">
        <v>261</v>
      </c>
      <c r="B100" s="122" t="s">
        <v>127</v>
      </c>
      <c r="C100" s="38" t="s">
        <v>262</v>
      </c>
      <c r="D100" s="39">
        <v>51000</v>
      </c>
      <c r="E100" s="123" t="s">
        <v>62</v>
      </c>
      <c r="F100" s="124">
        <v>51000</v>
      </c>
    </row>
    <row r="101" spans="1:6" ht="90">
      <c r="A101" s="36" t="s">
        <v>263</v>
      </c>
      <c r="B101" s="122" t="s">
        <v>127</v>
      </c>
      <c r="C101" s="38" t="s">
        <v>264</v>
      </c>
      <c r="D101" s="39">
        <v>51000</v>
      </c>
      <c r="E101" s="123" t="s">
        <v>62</v>
      </c>
      <c r="F101" s="124">
        <v>51000</v>
      </c>
    </row>
    <row r="102" spans="1:6" ht="30">
      <c r="A102" s="36" t="s">
        <v>265</v>
      </c>
      <c r="B102" s="122" t="s">
        <v>127</v>
      </c>
      <c r="C102" s="38" t="s">
        <v>266</v>
      </c>
      <c r="D102" s="39">
        <v>40000</v>
      </c>
      <c r="E102" s="123" t="s">
        <v>62</v>
      </c>
      <c r="F102" s="124">
        <v>40000</v>
      </c>
    </row>
    <row r="103" spans="1:6" ht="150">
      <c r="A103" s="125" t="s">
        <v>267</v>
      </c>
      <c r="B103" s="122" t="s">
        <v>127</v>
      </c>
      <c r="C103" s="38" t="s">
        <v>268</v>
      </c>
      <c r="D103" s="39">
        <v>40000</v>
      </c>
      <c r="E103" s="123" t="s">
        <v>62</v>
      </c>
      <c r="F103" s="124">
        <v>40000</v>
      </c>
    </row>
    <row r="104" spans="1:6" ht="45">
      <c r="A104" s="36" t="s">
        <v>140</v>
      </c>
      <c r="B104" s="122" t="s">
        <v>127</v>
      </c>
      <c r="C104" s="38" t="s">
        <v>269</v>
      </c>
      <c r="D104" s="39">
        <v>40000</v>
      </c>
      <c r="E104" s="123" t="s">
        <v>62</v>
      </c>
      <c r="F104" s="124">
        <v>40000</v>
      </c>
    </row>
    <row r="105" spans="1:6" ht="45">
      <c r="A105" s="36" t="s">
        <v>142</v>
      </c>
      <c r="B105" s="122" t="s">
        <v>127</v>
      </c>
      <c r="C105" s="38" t="s">
        <v>270</v>
      </c>
      <c r="D105" s="39">
        <v>40000</v>
      </c>
      <c r="E105" s="123" t="s">
        <v>62</v>
      </c>
      <c r="F105" s="124">
        <v>40000</v>
      </c>
    </row>
    <row r="106" spans="1:6" ht="45">
      <c r="A106" s="36" t="s">
        <v>144</v>
      </c>
      <c r="B106" s="122" t="s">
        <v>127</v>
      </c>
      <c r="C106" s="38" t="s">
        <v>271</v>
      </c>
      <c r="D106" s="39">
        <v>40000</v>
      </c>
      <c r="E106" s="123" t="s">
        <v>62</v>
      </c>
      <c r="F106" s="124">
        <v>40000</v>
      </c>
    </row>
    <row r="107" spans="1:6" ht="30">
      <c r="A107" s="36" t="s">
        <v>272</v>
      </c>
      <c r="B107" s="122" t="s">
        <v>127</v>
      </c>
      <c r="C107" s="38" t="s">
        <v>273</v>
      </c>
      <c r="D107" s="39">
        <v>11000</v>
      </c>
      <c r="E107" s="123" t="s">
        <v>62</v>
      </c>
      <c r="F107" s="124">
        <v>11000</v>
      </c>
    </row>
    <row r="108" spans="1:6" ht="180">
      <c r="A108" s="125" t="s">
        <v>274</v>
      </c>
      <c r="B108" s="122" t="s">
        <v>127</v>
      </c>
      <c r="C108" s="38" t="s">
        <v>275</v>
      </c>
      <c r="D108" s="39">
        <v>11000</v>
      </c>
      <c r="E108" s="123" t="s">
        <v>62</v>
      </c>
      <c r="F108" s="124">
        <v>11000</v>
      </c>
    </row>
    <row r="109" spans="1:6" ht="45">
      <c r="A109" s="36" t="s">
        <v>140</v>
      </c>
      <c r="B109" s="122" t="s">
        <v>127</v>
      </c>
      <c r="C109" s="38" t="s">
        <v>276</v>
      </c>
      <c r="D109" s="39">
        <v>11000</v>
      </c>
      <c r="E109" s="123" t="s">
        <v>62</v>
      </c>
      <c r="F109" s="124">
        <v>11000</v>
      </c>
    </row>
    <row r="110" spans="1:6" ht="45">
      <c r="A110" s="36" t="s">
        <v>142</v>
      </c>
      <c r="B110" s="122" t="s">
        <v>127</v>
      </c>
      <c r="C110" s="38" t="s">
        <v>277</v>
      </c>
      <c r="D110" s="39">
        <v>11000</v>
      </c>
      <c r="E110" s="123" t="s">
        <v>62</v>
      </c>
      <c r="F110" s="124">
        <v>11000</v>
      </c>
    </row>
    <row r="111" spans="1:6" ht="45">
      <c r="A111" s="36" t="s">
        <v>144</v>
      </c>
      <c r="B111" s="122" t="s">
        <v>127</v>
      </c>
      <c r="C111" s="38" t="s">
        <v>278</v>
      </c>
      <c r="D111" s="39">
        <v>11000</v>
      </c>
      <c r="E111" s="123" t="s">
        <v>62</v>
      </c>
      <c r="F111" s="124">
        <v>11000</v>
      </c>
    </row>
    <row r="112" spans="1:6">
      <c r="A112" s="36" t="s">
        <v>279</v>
      </c>
      <c r="B112" s="122" t="s">
        <v>127</v>
      </c>
      <c r="C112" s="38" t="s">
        <v>280</v>
      </c>
      <c r="D112" s="39">
        <v>987000</v>
      </c>
      <c r="E112" s="123" t="s">
        <v>62</v>
      </c>
      <c r="F112" s="124">
        <v>987000</v>
      </c>
    </row>
    <row r="113" spans="1:6">
      <c r="A113" s="36" t="s">
        <v>281</v>
      </c>
      <c r="B113" s="122" t="s">
        <v>127</v>
      </c>
      <c r="C113" s="38" t="s">
        <v>282</v>
      </c>
      <c r="D113" s="39">
        <v>957000</v>
      </c>
      <c r="E113" s="123" t="s">
        <v>62</v>
      </c>
      <c r="F113" s="124">
        <v>957000</v>
      </c>
    </row>
    <row r="114" spans="1:6" ht="45">
      <c r="A114" s="36" t="s">
        <v>283</v>
      </c>
      <c r="B114" s="122" t="s">
        <v>127</v>
      </c>
      <c r="C114" s="38" t="s">
        <v>284</v>
      </c>
      <c r="D114" s="39">
        <v>957000</v>
      </c>
      <c r="E114" s="123" t="s">
        <v>62</v>
      </c>
      <c r="F114" s="124">
        <v>957000</v>
      </c>
    </row>
    <row r="115" spans="1:6" ht="45">
      <c r="A115" s="36" t="s">
        <v>285</v>
      </c>
      <c r="B115" s="122" t="s">
        <v>127</v>
      </c>
      <c r="C115" s="38" t="s">
        <v>286</v>
      </c>
      <c r="D115" s="39">
        <v>895000</v>
      </c>
      <c r="E115" s="123" t="s">
        <v>62</v>
      </c>
      <c r="F115" s="124">
        <v>895000</v>
      </c>
    </row>
    <row r="116" spans="1:6" ht="135">
      <c r="A116" s="125" t="s">
        <v>287</v>
      </c>
      <c r="B116" s="122" t="s">
        <v>127</v>
      </c>
      <c r="C116" s="38" t="s">
        <v>288</v>
      </c>
      <c r="D116" s="39">
        <v>395000</v>
      </c>
      <c r="E116" s="123" t="s">
        <v>62</v>
      </c>
      <c r="F116" s="124">
        <v>395000</v>
      </c>
    </row>
    <row r="117" spans="1:6" ht="45">
      <c r="A117" s="36" t="s">
        <v>140</v>
      </c>
      <c r="B117" s="122" t="s">
        <v>127</v>
      </c>
      <c r="C117" s="38" t="s">
        <v>289</v>
      </c>
      <c r="D117" s="39">
        <v>395000</v>
      </c>
      <c r="E117" s="123" t="s">
        <v>62</v>
      </c>
      <c r="F117" s="124">
        <v>395000</v>
      </c>
    </row>
    <row r="118" spans="1:6" ht="45">
      <c r="A118" s="36" t="s">
        <v>142</v>
      </c>
      <c r="B118" s="122" t="s">
        <v>127</v>
      </c>
      <c r="C118" s="38" t="s">
        <v>290</v>
      </c>
      <c r="D118" s="39">
        <v>395000</v>
      </c>
      <c r="E118" s="123" t="s">
        <v>62</v>
      </c>
      <c r="F118" s="124">
        <v>395000</v>
      </c>
    </row>
    <row r="119" spans="1:6" ht="45">
      <c r="A119" s="36" t="s">
        <v>144</v>
      </c>
      <c r="B119" s="122" t="s">
        <v>127</v>
      </c>
      <c r="C119" s="38" t="s">
        <v>291</v>
      </c>
      <c r="D119" s="39">
        <v>395000</v>
      </c>
      <c r="E119" s="123" t="s">
        <v>62</v>
      </c>
      <c r="F119" s="124">
        <v>395000</v>
      </c>
    </row>
    <row r="120" spans="1:6" ht="135">
      <c r="A120" s="125" t="s">
        <v>292</v>
      </c>
      <c r="B120" s="122" t="s">
        <v>127</v>
      </c>
      <c r="C120" s="38" t="s">
        <v>293</v>
      </c>
      <c r="D120" s="39">
        <v>500000</v>
      </c>
      <c r="E120" s="123" t="s">
        <v>62</v>
      </c>
      <c r="F120" s="124">
        <v>500000</v>
      </c>
    </row>
    <row r="121" spans="1:6" ht="45">
      <c r="A121" s="36" t="s">
        <v>140</v>
      </c>
      <c r="B121" s="122" t="s">
        <v>127</v>
      </c>
      <c r="C121" s="38" t="s">
        <v>294</v>
      </c>
      <c r="D121" s="39">
        <v>500000</v>
      </c>
      <c r="E121" s="123" t="s">
        <v>62</v>
      </c>
      <c r="F121" s="124">
        <v>500000</v>
      </c>
    </row>
    <row r="122" spans="1:6" ht="45">
      <c r="A122" s="36" t="s">
        <v>142</v>
      </c>
      <c r="B122" s="122" t="s">
        <v>127</v>
      </c>
      <c r="C122" s="38" t="s">
        <v>295</v>
      </c>
      <c r="D122" s="39">
        <v>500000</v>
      </c>
      <c r="E122" s="123" t="s">
        <v>62</v>
      </c>
      <c r="F122" s="124">
        <v>500000</v>
      </c>
    </row>
    <row r="123" spans="1:6" ht="45">
      <c r="A123" s="36" t="s">
        <v>144</v>
      </c>
      <c r="B123" s="122" t="s">
        <v>127</v>
      </c>
      <c r="C123" s="38" t="s">
        <v>296</v>
      </c>
      <c r="D123" s="39">
        <v>500000</v>
      </c>
      <c r="E123" s="123" t="s">
        <v>62</v>
      </c>
      <c r="F123" s="124">
        <v>500000</v>
      </c>
    </row>
    <row r="124" spans="1:6" ht="60">
      <c r="A124" s="36" t="s">
        <v>297</v>
      </c>
      <c r="B124" s="122" t="s">
        <v>127</v>
      </c>
      <c r="C124" s="38" t="s">
        <v>298</v>
      </c>
      <c r="D124" s="39">
        <v>62000</v>
      </c>
      <c r="E124" s="123" t="s">
        <v>62</v>
      </c>
      <c r="F124" s="124">
        <v>62000</v>
      </c>
    </row>
    <row r="125" spans="1:6" ht="120">
      <c r="A125" s="36" t="s">
        <v>299</v>
      </c>
      <c r="B125" s="122" t="s">
        <v>127</v>
      </c>
      <c r="C125" s="38" t="s">
        <v>300</v>
      </c>
      <c r="D125" s="39">
        <v>62000</v>
      </c>
      <c r="E125" s="123" t="s">
        <v>62</v>
      </c>
      <c r="F125" s="124">
        <v>62000</v>
      </c>
    </row>
    <row r="126" spans="1:6" ht="45">
      <c r="A126" s="36" t="s">
        <v>140</v>
      </c>
      <c r="B126" s="122" t="s">
        <v>127</v>
      </c>
      <c r="C126" s="38" t="s">
        <v>301</v>
      </c>
      <c r="D126" s="39">
        <v>62000</v>
      </c>
      <c r="E126" s="123" t="s">
        <v>62</v>
      </c>
      <c r="F126" s="124">
        <v>62000</v>
      </c>
    </row>
    <row r="127" spans="1:6" ht="45">
      <c r="A127" s="36" t="s">
        <v>142</v>
      </c>
      <c r="B127" s="122" t="s">
        <v>127</v>
      </c>
      <c r="C127" s="38" t="s">
        <v>302</v>
      </c>
      <c r="D127" s="39">
        <v>62000</v>
      </c>
      <c r="E127" s="123" t="s">
        <v>62</v>
      </c>
      <c r="F127" s="124">
        <v>62000</v>
      </c>
    </row>
    <row r="128" spans="1:6" ht="45">
      <c r="A128" s="36" t="s">
        <v>144</v>
      </c>
      <c r="B128" s="122" t="s">
        <v>127</v>
      </c>
      <c r="C128" s="38" t="s">
        <v>303</v>
      </c>
      <c r="D128" s="39">
        <v>62000</v>
      </c>
      <c r="E128" s="123" t="s">
        <v>62</v>
      </c>
      <c r="F128" s="124">
        <v>62000</v>
      </c>
    </row>
    <row r="129" spans="1:6" ht="30">
      <c r="A129" s="36" t="s">
        <v>304</v>
      </c>
      <c r="B129" s="122" t="s">
        <v>127</v>
      </c>
      <c r="C129" s="38" t="s">
        <v>305</v>
      </c>
      <c r="D129" s="39">
        <v>30000</v>
      </c>
      <c r="E129" s="123" t="s">
        <v>62</v>
      </c>
      <c r="F129" s="124">
        <v>30000</v>
      </c>
    </row>
    <row r="130" spans="1:6" ht="30">
      <c r="A130" s="36" t="s">
        <v>306</v>
      </c>
      <c r="B130" s="122" t="s">
        <v>127</v>
      </c>
      <c r="C130" s="38" t="s">
        <v>307</v>
      </c>
      <c r="D130" s="39">
        <v>30000</v>
      </c>
      <c r="E130" s="123" t="s">
        <v>62</v>
      </c>
      <c r="F130" s="124">
        <v>30000</v>
      </c>
    </row>
    <row r="131" spans="1:6">
      <c r="A131" s="36" t="s">
        <v>308</v>
      </c>
      <c r="B131" s="122" t="s">
        <v>127</v>
      </c>
      <c r="C131" s="38" t="s">
        <v>309</v>
      </c>
      <c r="D131" s="39">
        <v>30000</v>
      </c>
      <c r="E131" s="123" t="s">
        <v>62</v>
      </c>
      <c r="F131" s="124">
        <v>30000</v>
      </c>
    </row>
    <row r="132" spans="1:6" ht="150">
      <c r="A132" s="125" t="s">
        <v>310</v>
      </c>
      <c r="B132" s="122" t="s">
        <v>127</v>
      </c>
      <c r="C132" s="38" t="s">
        <v>311</v>
      </c>
      <c r="D132" s="39">
        <v>30000</v>
      </c>
      <c r="E132" s="123" t="s">
        <v>62</v>
      </c>
      <c r="F132" s="124">
        <v>30000</v>
      </c>
    </row>
    <row r="133" spans="1:6" ht="45">
      <c r="A133" s="36" t="s">
        <v>140</v>
      </c>
      <c r="B133" s="122" t="s">
        <v>127</v>
      </c>
      <c r="C133" s="38" t="s">
        <v>312</v>
      </c>
      <c r="D133" s="39">
        <v>30000</v>
      </c>
      <c r="E133" s="123" t="s">
        <v>62</v>
      </c>
      <c r="F133" s="124">
        <v>30000</v>
      </c>
    </row>
    <row r="134" spans="1:6" ht="45">
      <c r="A134" s="36" t="s">
        <v>142</v>
      </c>
      <c r="B134" s="122" t="s">
        <v>127</v>
      </c>
      <c r="C134" s="38" t="s">
        <v>313</v>
      </c>
      <c r="D134" s="39">
        <v>30000</v>
      </c>
      <c r="E134" s="123" t="s">
        <v>62</v>
      </c>
      <c r="F134" s="124">
        <v>30000</v>
      </c>
    </row>
    <row r="135" spans="1:6" ht="45">
      <c r="A135" s="36" t="s">
        <v>144</v>
      </c>
      <c r="B135" s="122" t="s">
        <v>127</v>
      </c>
      <c r="C135" s="38" t="s">
        <v>314</v>
      </c>
      <c r="D135" s="39">
        <v>30000</v>
      </c>
      <c r="E135" s="123" t="s">
        <v>62</v>
      </c>
      <c r="F135" s="124">
        <v>30000</v>
      </c>
    </row>
    <row r="136" spans="1:6" ht="30">
      <c r="A136" s="36" t="s">
        <v>315</v>
      </c>
      <c r="B136" s="122" t="s">
        <v>127</v>
      </c>
      <c r="C136" s="38" t="s">
        <v>316</v>
      </c>
      <c r="D136" s="39">
        <v>17249500</v>
      </c>
      <c r="E136" s="123">
        <v>1048270.31</v>
      </c>
      <c r="F136" s="124">
        <v>16201229.689999999</v>
      </c>
    </row>
    <row r="137" spans="1:6">
      <c r="A137" s="36" t="s">
        <v>317</v>
      </c>
      <c r="B137" s="122" t="s">
        <v>127</v>
      </c>
      <c r="C137" s="38" t="s">
        <v>318</v>
      </c>
      <c r="D137" s="39">
        <v>17249500</v>
      </c>
      <c r="E137" s="123">
        <v>1048270.31</v>
      </c>
      <c r="F137" s="124">
        <v>16201229.689999999</v>
      </c>
    </row>
    <row r="138" spans="1:6" ht="90">
      <c r="A138" s="36" t="s">
        <v>263</v>
      </c>
      <c r="B138" s="122" t="s">
        <v>127</v>
      </c>
      <c r="C138" s="38" t="s">
        <v>319</v>
      </c>
      <c r="D138" s="39">
        <v>13000</v>
      </c>
      <c r="E138" s="123" t="s">
        <v>62</v>
      </c>
      <c r="F138" s="124">
        <v>13000</v>
      </c>
    </row>
    <row r="139" spans="1:6" ht="45">
      <c r="A139" s="36" t="s">
        <v>320</v>
      </c>
      <c r="B139" s="122" t="s">
        <v>127</v>
      </c>
      <c r="C139" s="38" t="s">
        <v>321</v>
      </c>
      <c r="D139" s="39">
        <v>13000</v>
      </c>
      <c r="E139" s="123" t="s">
        <v>62</v>
      </c>
      <c r="F139" s="124">
        <v>13000</v>
      </c>
    </row>
    <row r="140" spans="1:6" ht="180">
      <c r="A140" s="125" t="s">
        <v>322</v>
      </c>
      <c r="B140" s="122" t="s">
        <v>127</v>
      </c>
      <c r="C140" s="38" t="s">
        <v>323</v>
      </c>
      <c r="D140" s="39">
        <v>13000</v>
      </c>
      <c r="E140" s="123" t="s">
        <v>62</v>
      </c>
      <c r="F140" s="124">
        <v>13000</v>
      </c>
    </row>
    <row r="141" spans="1:6" ht="45">
      <c r="A141" s="36" t="s">
        <v>140</v>
      </c>
      <c r="B141" s="122" t="s">
        <v>127</v>
      </c>
      <c r="C141" s="38" t="s">
        <v>324</v>
      </c>
      <c r="D141" s="39">
        <v>13000</v>
      </c>
      <c r="E141" s="123" t="s">
        <v>62</v>
      </c>
      <c r="F141" s="124">
        <v>13000</v>
      </c>
    </row>
    <row r="142" spans="1:6" ht="45">
      <c r="A142" s="36" t="s">
        <v>142</v>
      </c>
      <c r="B142" s="122" t="s">
        <v>127</v>
      </c>
      <c r="C142" s="38" t="s">
        <v>325</v>
      </c>
      <c r="D142" s="39">
        <v>13000</v>
      </c>
      <c r="E142" s="123" t="s">
        <v>62</v>
      </c>
      <c r="F142" s="124">
        <v>13000</v>
      </c>
    </row>
    <row r="143" spans="1:6" ht="45">
      <c r="A143" s="36" t="s">
        <v>144</v>
      </c>
      <c r="B143" s="122" t="s">
        <v>127</v>
      </c>
      <c r="C143" s="38" t="s">
        <v>326</v>
      </c>
      <c r="D143" s="39">
        <v>13000</v>
      </c>
      <c r="E143" s="123" t="s">
        <v>62</v>
      </c>
      <c r="F143" s="124">
        <v>13000</v>
      </c>
    </row>
    <row r="144" spans="1:6" ht="60">
      <c r="A144" s="36" t="s">
        <v>217</v>
      </c>
      <c r="B144" s="122" t="s">
        <v>127</v>
      </c>
      <c r="C144" s="38" t="s">
        <v>327</v>
      </c>
      <c r="D144" s="39">
        <v>40000</v>
      </c>
      <c r="E144" s="123" t="s">
        <v>62</v>
      </c>
      <c r="F144" s="124">
        <v>40000</v>
      </c>
    </row>
    <row r="145" spans="1:6" ht="60">
      <c r="A145" s="36" t="s">
        <v>219</v>
      </c>
      <c r="B145" s="122" t="s">
        <v>127</v>
      </c>
      <c r="C145" s="38" t="s">
        <v>328</v>
      </c>
      <c r="D145" s="39">
        <v>40000</v>
      </c>
      <c r="E145" s="123" t="s">
        <v>62</v>
      </c>
      <c r="F145" s="124">
        <v>40000</v>
      </c>
    </row>
    <row r="146" spans="1:6" ht="150">
      <c r="A146" s="125" t="s">
        <v>329</v>
      </c>
      <c r="B146" s="122" t="s">
        <v>127</v>
      </c>
      <c r="C146" s="38" t="s">
        <v>330</v>
      </c>
      <c r="D146" s="39">
        <v>40000</v>
      </c>
      <c r="E146" s="123" t="s">
        <v>62</v>
      </c>
      <c r="F146" s="124">
        <v>40000</v>
      </c>
    </row>
    <row r="147" spans="1:6" ht="45">
      <c r="A147" s="36" t="s">
        <v>140</v>
      </c>
      <c r="B147" s="122" t="s">
        <v>127</v>
      </c>
      <c r="C147" s="38" t="s">
        <v>331</v>
      </c>
      <c r="D147" s="39">
        <v>40000</v>
      </c>
      <c r="E147" s="123" t="s">
        <v>62</v>
      </c>
      <c r="F147" s="124">
        <v>40000</v>
      </c>
    </row>
    <row r="148" spans="1:6" ht="45">
      <c r="A148" s="36" t="s">
        <v>142</v>
      </c>
      <c r="B148" s="122" t="s">
        <v>127</v>
      </c>
      <c r="C148" s="38" t="s">
        <v>332</v>
      </c>
      <c r="D148" s="39">
        <v>40000</v>
      </c>
      <c r="E148" s="123" t="s">
        <v>62</v>
      </c>
      <c r="F148" s="124">
        <v>40000</v>
      </c>
    </row>
    <row r="149" spans="1:6" ht="45">
      <c r="A149" s="36" t="s">
        <v>144</v>
      </c>
      <c r="B149" s="122" t="s">
        <v>127</v>
      </c>
      <c r="C149" s="38" t="s">
        <v>333</v>
      </c>
      <c r="D149" s="39">
        <v>40000</v>
      </c>
      <c r="E149" s="123" t="s">
        <v>62</v>
      </c>
      <c r="F149" s="124">
        <v>40000</v>
      </c>
    </row>
    <row r="150" spans="1:6" ht="60">
      <c r="A150" s="36" t="s">
        <v>334</v>
      </c>
      <c r="B150" s="122" t="s">
        <v>127</v>
      </c>
      <c r="C150" s="38" t="s">
        <v>335</v>
      </c>
      <c r="D150" s="39">
        <v>1223400</v>
      </c>
      <c r="E150" s="123">
        <v>78270.31</v>
      </c>
      <c r="F150" s="124">
        <v>1145129.69</v>
      </c>
    </row>
    <row r="151" spans="1:6" ht="30">
      <c r="A151" s="36" t="s">
        <v>336</v>
      </c>
      <c r="B151" s="122" t="s">
        <v>127</v>
      </c>
      <c r="C151" s="38" t="s">
        <v>337</v>
      </c>
      <c r="D151" s="39">
        <v>1104600</v>
      </c>
      <c r="E151" s="123">
        <v>78270.31</v>
      </c>
      <c r="F151" s="124">
        <v>1026329.69</v>
      </c>
    </row>
    <row r="152" spans="1:6" ht="135">
      <c r="A152" s="125" t="s">
        <v>338</v>
      </c>
      <c r="B152" s="122" t="s">
        <v>127</v>
      </c>
      <c r="C152" s="38" t="s">
        <v>339</v>
      </c>
      <c r="D152" s="39">
        <v>975200</v>
      </c>
      <c r="E152" s="123">
        <v>78270.31</v>
      </c>
      <c r="F152" s="124">
        <v>896929.69</v>
      </c>
    </row>
    <row r="153" spans="1:6" ht="45">
      <c r="A153" s="36" t="s">
        <v>140</v>
      </c>
      <c r="B153" s="122" t="s">
        <v>127</v>
      </c>
      <c r="C153" s="38" t="s">
        <v>340</v>
      </c>
      <c r="D153" s="39">
        <v>975200</v>
      </c>
      <c r="E153" s="123">
        <v>78270.31</v>
      </c>
      <c r="F153" s="124">
        <v>896929.69</v>
      </c>
    </row>
    <row r="154" spans="1:6" ht="45">
      <c r="A154" s="36" t="s">
        <v>142</v>
      </c>
      <c r="B154" s="122" t="s">
        <v>127</v>
      </c>
      <c r="C154" s="38" t="s">
        <v>341</v>
      </c>
      <c r="D154" s="39">
        <v>975200</v>
      </c>
      <c r="E154" s="123">
        <v>78270.31</v>
      </c>
      <c r="F154" s="124">
        <v>896929.69</v>
      </c>
    </row>
    <row r="155" spans="1:6" ht="45">
      <c r="A155" s="36" t="s">
        <v>144</v>
      </c>
      <c r="B155" s="122" t="s">
        <v>127</v>
      </c>
      <c r="C155" s="38" t="s">
        <v>342</v>
      </c>
      <c r="D155" s="39">
        <v>975200</v>
      </c>
      <c r="E155" s="123">
        <v>78270.31</v>
      </c>
      <c r="F155" s="124">
        <v>896929.69</v>
      </c>
    </row>
    <row r="156" spans="1:6" ht="120">
      <c r="A156" s="125" t="s">
        <v>343</v>
      </c>
      <c r="B156" s="122" t="s">
        <v>127</v>
      </c>
      <c r="C156" s="38" t="s">
        <v>344</v>
      </c>
      <c r="D156" s="39">
        <v>35000</v>
      </c>
      <c r="E156" s="123" t="s">
        <v>62</v>
      </c>
      <c r="F156" s="124">
        <v>35000</v>
      </c>
    </row>
    <row r="157" spans="1:6" ht="45">
      <c r="A157" s="36" t="s">
        <v>140</v>
      </c>
      <c r="B157" s="122" t="s">
        <v>127</v>
      </c>
      <c r="C157" s="38" t="s">
        <v>345</v>
      </c>
      <c r="D157" s="39">
        <v>35000</v>
      </c>
      <c r="E157" s="123" t="s">
        <v>62</v>
      </c>
      <c r="F157" s="124">
        <v>35000</v>
      </c>
    </row>
    <row r="158" spans="1:6" ht="45">
      <c r="A158" s="36" t="s">
        <v>142</v>
      </c>
      <c r="B158" s="122" t="s">
        <v>127</v>
      </c>
      <c r="C158" s="38" t="s">
        <v>346</v>
      </c>
      <c r="D158" s="39">
        <v>35000</v>
      </c>
      <c r="E158" s="123" t="s">
        <v>62</v>
      </c>
      <c r="F158" s="124">
        <v>35000</v>
      </c>
    </row>
    <row r="159" spans="1:6" ht="45">
      <c r="A159" s="36" t="s">
        <v>144</v>
      </c>
      <c r="B159" s="122" t="s">
        <v>127</v>
      </c>
      <c r="C159" s="38" t="s">
        <v>347</v>
      </c>
      <c r="D159" s="39">
        <v>35000</v>
      </c>
      <c r="E159" s="123" t="s">
        <v>62</v>
      </c>
      <c r="F159" s="124">
        <v>35000</v>
      </c>
    </row>
    <row r="160" spans="1:6" ht="135">
      <c r="A160" s="125" t="s">
        <v>348</v>
      </c>
      <c r="B160" s="122" t="s">
        <v>127</v>
      </c>
      <c r="C160" s="38" t="s">
        <v>349</v>
      </c>
      <c r="D160" s="39">
        <v>35000</v>
      </c>
      <c r="E160" s="123" t="s">
        <v>62</v>
      </c>
      <c r="F160" s="124">
        <v>35000</v>
      </c>
    </row>
    <row r="161" spans="1:6" ht="45">
      <c r="A161" s="36" t="s">
        <v>140</v>
      </c>
      <c r="B161" s="122" t="s">
        <v>127</v>
      </c>
      <c r="C161" s="38" t="s">
        <v>350</v>
      </c>
      <c r="D161" s="39">
        <v>35000</v>
      </c>
      <c r="E161" s="123" t="s">
        <v>62</v>
      </c>
      <c r="F161" s="124">
        <v>35000</v>
      </c>
    </row>
    <row r="162" spans="1:6" ht="45">
      <c r="A162" s="36" t="s">
        <v>142</v>
      </c>
      <c r="B162" s="122" t="s">
        <v>127</v>
      </c>
      <c r="C162" s="38" t="s">
        <v>351</v>
      </c>
      <c r="D162" s="39">
        <v>35000</v>
      </c>
      <c r="E162" s="123" t="s">
        <v>62</v>
      </c>
      <c r="F162" s="124">
        <v>35000</v>
      </c>
    </row>
    <row r="163" spans="1:6" ht="45">
      <c r="A163" s="36" t="s">
        <v>144</v>
      </c>
      <c r="B163" s="122" t="s">
        <v>127</v>
      </c>
      <c r="C163" s="38" t="s">
        <v>352</v>
      </c>
      <c r="D163" s="39">
        <v>35000</v>
      </c>
      <c r="E163" s="123" t="s">
        <v>62</v>
      </c>
      <c r="F163" s="124">
        <v>35000</v>
      </c>
    </row>
    <row r="164" spans="1:6" ht="135">
      <c r="A164" s="125" t="s">
        <v>353</v>
      </c>
      <c r="B164" s="122" t="s">
        <v>127</v>
      </c>
      <c r="C164" s="38" t="s">
        <v>354</v>
      </c>
      <c r="D164" s="39">
        <v>59400</v>
      </c>
      <c r="E164" s="123" t="s">
        <v>62</v>
      </c>
      <c r="F164" s="124">
        <v>59400</v>
      </c>
    </row>
    <row r="165" spans="1:6" ht="45">
      <c r="A165" s="36" t="s">
        <v>140</v>
      </c>
      <c r="B165" s="122" t="s">
        <v>127</v>
      </c>
      <c r="C165" s="38" t="s">
        <v>355</v>
      </c>
      <c r="D165" s="39">
        <v>59400</v>
      </c>
      <c r="E165" s="123" t="s">
        <v>62</v>
      </c>
      <c r="F165" s="124">
        <v>59400</v>
      </c>
    </row>
    <row r="166" spans="1:6" ht="45">
      <c r="A166" s="36" t="s">
        <v>142</v>
      </c>
      <c r="B166" s="122" t="s">
        <v>127</v>
      </c>
      <c r="C166" s="38" t="s">
        <v>356</v>
      </c>
      <c r="D166" s="39">
        <v>59400</v>
      </c>
      <c r="E166" s="123" t="s">
        <v>62</v>
      </c>
      <c r="F166" s="124">
        <v>59400</v>
      </c>
    </row>
    <row r="167" spans="1:6" ht="45">
      <c r="A167" s="36" t="s">
        <v>144</v>
      </c>
      <c r="B167" s="122" t="s">
        <v>127</v>
      </c>
      <c r="C167" s="38" t="s">
        <v>357</v>
      </c>
      <c r="D167" s="39">
        <v>59400</v>
      </c>
      <c r="E167" s="123" t="s">
        <v>62</v>
      </c>
      <c r="F167" s="124">
        <v>59400</v>
      </c>
    </row>
    <row r="168" spans="1:6" ht="30">
      <c r="A168" s="36" t="s">
        <v>358</v>
      </c>
      <c r="B168" s="122" t="s">
        <v>127</v>
      </c>
      <c r="C168" s="38" t="s">
        <v>359</v>
      </c>
      <c r="D168" s="39">
        <v>118800</v>
      </c>
      <c r="E168" s="123" t="s">
        <v>62</v>
      </c>
      <c r="F168" s="124">
        <v>118800</v>
      </c>
    </row>
    <row r="169" spans="1:6" ht="135">
      <c r="A169" s="125" t="s">
        <v>360</v>
      </c>
      <c r="B169" s="122" t="s">
        <v>127</v>
      </c>
      <c r="C169" s="38" t="s">
        <v>361</v>
      </c>
      <c r="D169" s="39">
        <v>118800</v>
      </c>
      <c r="E169" s="123" t="s">
        <v>62</v>
      </c>
      <c r="F169" s="124">
        <v>118800</v>
      </c>
    </row>
    <row r="170" spans="1:6" ht="45">
      <c r="A170" s="36" t="s">
        <v>140</v>
      </c>
      <c r="B170" s="122" t="s">
        <v>127</v>
      </c>
      <c r="C170" s="38" t="s">
        <v>362</v>
      </c>
      <c r="D170" s="39">
        <v>118800</v>
      </c>
      <c r="E170" s="123" t="s">
        <v>62</v>
      </c>
      <c r="F170" s="124">
        <v>118800</v>
      </c>
    </row>
    <row r="171" spans="1:6" ht="45">
      <c r="A171" s="36" t="s">
        <v>142</v>
      </c>
      <c r="B171" s="122" t="s">
        <v>127</v>
      </c>
      <c r="C171" s="38" t="s">
        <v>363</v>
      </c>
      <c r="D171" s="39">
        <v>118800</v>
      </c>
      <c r="E171" s="123" t="s">
        <v>62</v>
      </c>
      <c r="F171" s="124">
        <v>118800</v>
      </c>
    </row>
    <row r="172" spans="1:6" ht="45">
      <c r="A172" s="36" t="s">
        <v>144</v>
      </c>
      <c r="B172" s="122" t="s">
        <v>127</v>
      </c>
      <c r="C172" s="38" t="s">
        <v>364</v>
      </c>
      <c r="D172" s="39">
        <v>118800</v>
      </c>
      <c r="E172" s="123" t="s">
        <v>62</v>
      </c>
      <c r="F172" s="124">
        <v>118800</v>
      </c>
    </row>
    <row r="173" spans="1:6" ht="45">
      <c r="A173" s="36" t="s">
        <v>365</v>
      </c>
      <c r="B173" s="122" t="s">
        <v>127</v>
      </c>
      <c r="C173" s="38" t="s">
        <v>366</v>
      </c>
      <c r="D173" s="39">
        <v>15973100</v>
      </c>
      <c r="E173" s="123">
        <v>970000</v>
      </c>
      <c r="F173" s="124">
        <v>15003100</v>
      </c>
    </row>
    <row r="174" spans="1:6" ht="45">
      <c r="A174" s="36" t="s">
        <v>367</v>
      </c>
      <c r="B174" s="122" t="s">
        <v>127</v>
      </c>
      <c r="C174" s="38" t="s">
        <v>368</v>
      </c>
      <c r="D174" s="39">
        <v>15973100</v>
      </c>
      <c r="E174" s="123">
        <v>970000</v>
      </c>
      <c r="F174" s="124">
        <v>15003100</v>
      </c>
    </row>
    <row r="175" spans="1:6" ht="180">
      <c r="A175" s="125" t="s">
        <v>369</v>
      </c>
      <c r="B175" s="122" t="s">
        <v>127</v>
      </c>
      <c r="C175" s="38" t="s">
        <v>370</v>
      </c>
      <c r="D175" s="39">
        <v>970000</v>
      </c>
      <c r="E175" s="123">
        <v>970000</v>
      </c>
      <c r="F175" s="124" t="s">
        <v>62</v>
      </c>
    </row>
    <row r="176" spans="1:6" ht="45">
      <c r="A176" s="36" t="s">
        <v>140</v>
      </c>
      <c r="B176" s="122" t="s">
        <v>127</v>
      </c>
      <c r="C176" s="38" t="s">
        <v>371</v>
      </c>
      <c r="D176" s="39">
        <v>970000</v>
      </c>
      <c r="E176" s="123">
        <v>970000</v>
      </c>
      <c r="F176" s="124" t="s">
        <v>62</v>
      </c>
    </row>
    <row r="177" spans="1:6" ht="45">
      <c r="A177" s="36" t="s">
        <v>142</v>
      </c>
      <c r="B177" s="122" t="s">
        <v>127</v>
      </c>
      <c r="C177" s="38" t="s">
        <v>372</v>
      </c>
      <c r="D177" s="39">
        <v>970000</v>
      </c>
      <c r="E177" s="123">
        <v>970000</v>
      </c>
      <c r="F177" s="124" t="s">
        <v>62</v>
      </c>
    </row>
    <row r="178" spans="1:6" ht="45">
      <c r="A178" s="36" t="s">
        <v>144</v>
      </c>
      <c r="B178" s="122" t="s">
        <v>127</v>
      </c>
      <c r="C178" s="38" t="s">
        <v>373</v>
      </c>
      <c r="D178" s="39">
        <v>970000</v>
      </c>
      <c r="E178" s="123">
        <v>970000</v>
      </c>
      <c r="F178" s="124" t="s">
        <v>62</v>
      </c>
    </row>
    <row r="179" spans="1:6" ht="180">
      <c r="A179" s="125" t="s">
        <v>374</v>
      </c>
      <c r="B179" s="122" t="s">
        <v>127</v>
      </c>
      <c r="C179" s="38" t="s">
        <v>375</v>
      </c>
      <c r="D179" s="39">
        <v>15003100</v>
      </c>
      <c r="E179" s="123" t="s">
        <v>62</v>
      </c>
      <c r="F179" s="124">
        <v>15003100</v>
      </c>
    </row>
    <row r="180" spans="1:6" ht="45">
      <c r="A180" s="36" t="s">
        <v>140</v>
      </c>
      <c r="B180" s="122" t="s">
        <v>127</v>
      </c>
      <c r="C180" s="38" t="s">
        <v>376</v>
      </c>
      <c r="D180" s="39">
        <v>15003100</v>
      </c>
      <c r="E180" s="123" t="s">
        <v>62</v>
      </c>
      <c r="F180" s="124">
        <v>15003100</v>
      </c>
    </row>
    <row r="181" spans="1:6" ht="45">
      <c r="A181" s="36" t="s">
        <v>142</v>
      </c>
      <c r="B181" s="122" t="s">
        <v>127</v>
      </c>
      <c r="C181" s="38" t="s">
        <v>377</v>
      </c>
      <c r="D181" s="39">
        <v>15003100</v>
      </c>
      <c r="E181" s="123" t="s">
        <v>62</v>
      </c>
      <c r="F181" s="124">
        <v>15003100</v>
      </c>
    </row>
    <row r="182" spans="1:6" ht="45">
      <c r="A182" s="36" t="s">
        <v>144</v>
      </c>
      <c r="B182" s="122" t="s">
        <v>127</v>
      </c>
      <c r="C182" s="38" t="s">
        <v>378</v>
      </c>
      <c r="D182" s="39">
        <v>15003100</v>
      </c>
      <c r="E182" s="123" t="s">
        <v>62</v>
      </c>
      <c r="F182" s="124">
        <v>15003100</v>
      </c>
    </row>
    <row r="183" spans="1:6">
      <c r="A183" s="36" t="s">
        <v>379</v>
      </c>
      <c r="B183" s="122" t="s">
        <v>127</v>
      </c>
      <c r="C183" s="38" t="s">
        <v>380</v>
      </c>
      <c r="D183" s="39">
        <v>15000</v>
      </c>
      <c r="E183" s="123" t="s">
        <v>62</v>
      </c>
      <c r="F183" s="124">
        <v>15000</v>
      </c>
    </row>
    <row r="184" spans="1:6" ht="45">
      <c r="A184" s="36" t="s">
        <v>381</v>
      </c>
      <c r="B184" s="122" t="s">
        <v>127</v>
      </c>
      <c r="C184" s="38" t="s">
        <v>382</v>
      </c>
      <c r="D184" s="39">
        <v>15000</v>
      </c>
      <c r="E184" s="123" t="s">
        <v>62</v>
      </c>
      <c r="F184" s="124">
        <v>15000</v>
      </c>
    </row>
    <row r="185" spans="1:6" ht="45">
      <c r="A185" s="36" t="s">
        <v>134</v>
      </c>
      <c r="B185" s="122" t="s">
        <v>127</v>
      </c>
      <c r="C185" s="38" t="s">
        <v>383</v>
      </c>
      <c r="D185" s="39">
        <v>15000</v>
      </c>
      <c r="E185" s="123" t="s">
        <v>62</v>
      </c>
      <c r="F185" s="124">
        <v>15000</v>
      </c>
    </row>
    <row r="186" spans="1:6" ht="105">
      <c r="A186" s="36" t="s">
        <v>136</v>
      </c>
      <c r="B186" s="122" t="s">
        <v>127</v>
      </c>
      <c r="C186" s="38" t="s">
        <v>384</v>
      </c>
      <c r="D186" s="39">
        <v>15000</v>
      </c>
      <c r="E186" s="123" t="s">
        <v>62</v>
      </c>
      <c r="F186" s="124">
        <v>15000</v>
      </c>
    </row>
    <row r="187" spans="1:6" ht="165">
      <c r="A187" s="125" t="s">
        <v>385</v>
      </c>
      <c r="B187" s="122" t="s">
        <v>127</v>
      </c>
      <c r="C187" s="38" t="s">
        <v>386</v>
      </c>
      <c r="D187" s="39">
        <v>15000</v>
      </c>
      <c r="E187" s="123" t="s">
        <v>62</v>
      </c>
      <c r="F187" s="124">
        <v>15000</v>
      </c>
    </row>
    <row r="188" spans="1:6" ht="45">
      <c r="A188" s="36" t="s">
        <v>140</v>
      </c>
      <c r="B188" s="122" t="s">
        <v>127</v>
      </c>
      <c r="C188" s="38" t="s">
        <v>387</v>
      </c>
      <c r="D188" s="39">
        <v>15000</v>
      </c>
      <c r="E188" s="123" t="s">
        <v>62</v>
      </c>
      <c r="F188" s="124">
        <v>15000</v>
      </c>
    </row>
    <row r="189" spans="1:6" ht="45">
      <c r="A189" s="36" t="s">
        <v>142</v>
      </c>
      <c r="B189" s="122" t="s">
        <v>127</v>
      </c>
      <c r="C189" s="38" t="s">
        <v>388</v>
      </c>
      <c r="D189" s="39">
        <v>15000</v>
      </c>
      <c r="E189" s="123" t="s">
        <v>62</v>
      </c>
      <c r="F189" s="124">
        <v>15000</v>
      </c>
    </row>
    <row r="190" spans="1:6" ht="45">
      <c r="A190" s="36" t="s">
        <v>144</v>
      </c>
      <c r="B190" s="122" t="s">
        <v>127</v>
      </c>
      <c r="C190" s="38" t="s">
        <v>389</v>
      </c>
      <c r="D190" s="39">
        <v>15000</v>
      </c>
      <c r="E190" s="123" t="s">
        <v>62</v>
      </c>
      <c r="F190" s="124">
        <v>15000</v>
      </c>
    </row>
    <row r="191" spans="1:6">
      <c r="A191" s="36" t="s">
        <v>390</v>
      </c>
      <c r="B191" s="122" t="s">
        <v>127</v>
      </c>
      <c r="C191" s="38" t="s">
        <v>391</v>
      </c>
      <c r="D191" s="39">
        <v>5966500</v>
      </c>
      <c r="E191" s="123">
        <v>1900</v>
      </c>
      <c r="F191" s="124">
        <v>5964600</v>
      </c>
    </row>
    <row r="192" spans="1:6">
      <c r="A192" s="36" t="s">
        <v>392</v>
      </c>
      <c r="B192" s="122" t="s">
        <v>127</v>
      </c>
      <c r="C192" s="38" t="s">
        <v>393</v>
      </c>
      <c r="D192" s="39">
        <v>5966500</v>
      </c>
      <c r="E192" s="123">
        <v>1900</v>
      </c>
      <c r="F192" s="124">
        <v>5964600</v>
      </c>
    </row>
    <row r="193" spans="1:6" ht="45">
      <c r="A193" s="36" t="s">
        <v>394</v>
      </c>
      <c r="B193" s="122" t="s">
        <v>127</v>
      </c>
      <c r="C193" s="38" t="s">
        <v>395</v>
      </c>
      <c r="D193" s="39">
        <v>5966500</v>
      </c>
      <c r="E193" s="123">
        <v>1900</v>
      </c>
      <c r="F193" s="124">
        <v>5964600</v>
      </c>
    </row>
    <row r="194" spans="1:6" ht="45">
      <c r="A194" s="36" t="s">
        <v>396</v>
      </c>
      <c r="B194" s="122" t="s">
        <v>127</v>
      </c>
      <c r="C194" s="38" t="s">
        <v>397</v>
      </c>
      <c r="D194" s="39">
        <v>5944100</v>
      </c>
      <c r="E194" s="123" t="s">
        <v>62</v>
      </c>
      <c r="F194" s="124">
        <v>5944100</v>
      </c>
    </row>
    <row r="195" spans="1:6" ht="120">
      <c r="A195" s="125" t="s">
        <v>398</v>
      </c>
      <c r="B195" s="122" t="s">
        <v>127</v>
      </c>
      <c r="C195" s="38" t="s">
        <v>399</v>
      </c>
      <c r="D195" s="39">
        <v>5901300</v>
      </c>
      <c r="E195" s="123" t="s">
        <v>62</v>
      </c>
      <c r="F195" s="124">
        <v>5901300</v>
      </c>
    </row>
    <row r="196" spans="1:6" ht="45">
      <c r="A196" s="36" t="s">
        <v>400</v>
      </c>
      <c r="B196" s="122" t="s">
        <v>127</v>
      </c>
      <c r="C196" s="38" t="s">
        <v>401</v>
      </c>
      <c r="D196" s="39">
        <v>5901300</v>
      </c>
      <c r="E196" s="123" t="s">
        <v>62</v>
      </c>
      <c r="F196" s="124">
        <v>5901300</v>
      </c>
    </row>
    <row r="197" spans="1:6">
      <c r="A197" s="36" t="s">
        <v>402</v>
      </c>
      <c r="B197" s="122" t="s">
        <v>127</v>
      </c>
      <c r="C197" s="38" t="s">
        <v>403</v>
      </c>
      <c r="D197" s="39">
        <v>5901300</v>
      </c>
      <c r="E197" s="123" t="s">
        <v>62</v>
      </c>
      <c r="F197" s="124">
        <v>5901300</v>
      </c>
    </row>
    <row r="198" spans="1:6" ht="90">
      <c r="A198" s="36" t="s">
        <v>404</v>
      </c>
      <c r="B198" s="122" t="s">
        <v>127</v>
      </c>
      <c r="C198" s="38" t="s">
        <v>405</v>
      </c>
      <c r="D198" s="39">
        <v>5901300</v>
      </c>
      <c r="E198" s="123" t="s">
        <v>62</v>
      </c>
      <c r="F198" s="124">
        <v>5901300</v>
      </c>
    </row>
    <row r="199" spans="1:6" ht="120">
      <c r="A199" s="36" t="s">
        <v>406</v>
      </c>
      <c r="B199" s="122" t="s">
        <v>127</v>
      </c>
      <c r="C199" s="38" t="s">
        <v>407</v>
      </c>
      <c r="D199" s="39">
        <v>42800</v>
      </c>
      <c r="E199" s="123" t="s">
        <v>62</v>
      </c>
      <c r="F199" s="124">
        <v>42800</v>
      </c>
    </row>
    <row r="200" spans="1:6" ht="45">
      <c r="A200" s="36" t="s">
        <v>400</v>
      </c>
      <c r="B200" s="122" t="s">
        <v>127</v>
      </c>
      <c r="C200" s="38" t="s">
        <v>408</v>
      </c>
      <c r="D200" s="39">
        <v>42800</v>
      </c>
      <c r="E200" s="123" t="s">
        <v>62</v>
      </c>
      <c r="F200" s="124">
        <v>42800</v>
      </c>
    </row>
    <row r="201" spans="1:6">
      <c r="A201" s="36" t="s">
        <v>402</v>
      </c>
      <c r="B201" s="122" t="s">
        <v>127</v>
      </c>
      <c r="C201" s="38" t="s">
        <v>409</v>
      </c>
      <c r="D201" s="39">
        <v>42800</v>
      </c>
      <c r="E201" s="123" t="s">
        <v>62</v>
      </c>
      <c r="F201" s="124">
        <v>42800</v>
      </c>
    </row>
    <row r="202" spans="1:6" ht="30">
      <c r="A202" s="36" t="s">
        <v>410</v>
      </c>
      <c r="B202" s="122" t="s">
        <v>127</v>
      </c>
      <c r="C202" s="38" t="s">
        <v>411</v>
      </c>
      <c r="D202" s="39">
        <v>42800</v>
      </c>
      <c r="E202" s="123" t="s">
        <v>62</v>
      </c>
      <c r="F202" s="124">
        <v>42800</v>
      </c>
    </row>
    <row r="203" spans="1:6" ht="30">
      <c r="A203" s="36" t="s">
        <v>412</v>
      </c>
      <c r="B203" s="122" t="s">
        <v>127</v>
      </c>
      <c r="C203" s="38" t="s">
        <v>413</v>
      </c>
      <c r="D203" s="39">
        <v>22400</v>
      </c>
      <c r="E203" s="123">
        <v>1900</v>
      </c>
      <c r="F203" s="124">
        <v>20500</v>
      </c>
    </row>
    <row r="204" spans="1:6" ht="180">
      <c r="A204" s="125" t="s">
        <v>414</v>
      </c>
      <c r="B204" s="122" t="s">
        <v>127</v>
      </c>
      <c r="C204" s="38" t="s">
        <v>415</v>
      </c>
      <c r="D204" s="39">
        <v>22400</v>
      </c>
      <c r="E204" s="123">
        <v>1900</v>
      </c>
      <c r="F204" s="124">
        <v>20500</v>
      </c>
    </row>
    <row r="205" spans="1:6">
      <c r="A205" s="36" t="s">
        <v>177</v>
      </c>
      <c r="B205" s="122" t="s">
        <v>127</v>
      </c>
      <c r="C205" s="38" t="s">
        <v>416</v>
      </c>
      <c r="D205" s="39">
        <v>22400</v>
      </c>
      <c r="E205" s="123">
        <v>1900</v>
      </c>
      <c r="F205" s="124">
        <v>20500</v>
      </c>
    </row>
    <row r="206" spans="1:6">
      <c r="A206" s="36" t="s">
        <v>113</v>
      </c>
      <c r="B206" s="122" t="s">
        <v>127</v>
      </c>
      <c r="C206" s="38" t="s">
        <v>417</v>
      </c>
      <c r="D206" s="39">
        <v>22400</v>
      </c>
      <c r="E206" s="123">
        <v>1900</v>
      </c>
      <c r="F206" s="124">
        <v>20500</v>
      </c>
    </row>
    <row r="207" spans="1:6">
      <c r="A207" s="36" t="s">
        <v>418</v>
      </c>
      <c r="B207" s="122" t="s">
        <v>127</v>
      </c>
      <c r="C207" s="38" t="s">
        <v>419</v>
      </c>
      <c r="D207" s="39">
        <v>131500</v>
      </c>
      <c r="E207" s="123" t="s">
        <v>62</v>
      </c>
      <c r="F207" s="124">
        <v>131500</v>
      </c>
    </row>
    <row r="208" spans="1:6">
      <c r="A208" s="36" t="s">
        <v>420</v>
      </c>
      <c r="B208" s="122" t="s">
        <v>127</v>
      </c>
      <c r="C208" s="38" t="s">
        <v>421</v>
      </c>
      <c r="D208" s="39">
        <v>131500</v>
      </c>
      <c r="E208" s="123" t="s">
        <v>62</v>
      </c>
      <c r="F208" s="124">
        <v>131500</v>
      </c>
    </row>
    <row r="209" spans="1:6" ht="45">
      <c r="A209" s="36" t="s">
        <v>422</v>
      </c>
      <c r="B209" s="122" t="s">
        <v>127</v>
      </c>
      <c r="C209" s="38" t="s">
        <v>423</v>
      </c>
      <c r="D209" s="39">
        <v>131500</v>
      </c>
      <c r="E209" s="123" t="s">
        <v>62</v>
      </c>
      <c r="F209" s="124">
        <v>131500</v>
      </c>
    </row>
    <row r="210" spans="1:6" ht="75">
      <c r="A210" s="36" t="s">
        <v>424</v>
      </c>
      <c r="B210" s="122" t="s">
        <v>127</v>
      </c>
      <c r="C210" s="38" t="s">
        <v>425</v>
      </c>
      <c r="D210" s="39">
        <v>131500</v>
      </c>
      <c r="E210" s="123" t="s">
        <v>62</v>
      </c>
      <c r="F210" s="124">
        <v>131500</v>
      </c>
    </row>
    <row r="211" spans="1:6" ht="60">
      <c r="A211" s="36" t="s">
        <v>426</v>
      </c>
      <c r="B211" s="122" t="s">
        <v>127</v>
      </c>
      <c r="C211" s="38" t="s">
        <v>427</v>
      </c>
      <c r="D211" s="39">
        <v>131500</v>
      </c>
      <c r="E211" s="123" t="s">
        <v>62</v>
      </c>
      <c r="F211" s="124">
        <v>131500</v>
      </c>
    </row>
    <row r="212" spans="1:6" ht="30">
      <c r="A212" s="36" t="s">
        <v>428</v>
      </c>
      <c r="B212" s="122" t="s">
        <v>127</v>
      </c>
      <c r="C212" s="38" t="s">
        <v>429</v>
      </c>
      <c r="D212" s="39">
        <v>131500</v>
      </c>
      <c r="E212" s="123" t="s">
        <v>62</v>
      </c>
      <c r="F212" s="124">
        <v>131500</v>
      </c>
    </row>
    <row r="213" spans="1:6" ht="30">
      <c r="A213" s="36" t="s">
        <v>430</v>
      </c>
      <c r="B213" s="122" t="s">
        <v>127</v>
      </c>
      <c r="C213" s="38" t="s">
        <v>431</v>
      </c>
      <c r="D213" s="39">
        <v>131500</v>
      </c>
      <c r="E213" s="123" t="s">
        <v>62</v>
      </c>
      <c r="F213" s="124">
        <v>131500</v>
      </c>
    </row>
    <row r="214" spans="1:6" ht="30">
      <c r="A214" s="36" t="s">
        <v>432</v>
      </c>
      <c r="B214" s="122" t="s">
        <v>127</v>
      </c>
      <c r="C214" s="38" t="s">
        <v>433</v>
      </c>
      <c r="D214" s="39">
        <v>131500</v>
      </c>
      <c r="E214" s="123" t="s">
        <v>62</v>
      </c>
      <c r="F214" s="124">
        <v>131500</v>
      </c>
    </row>
    <row r="215" spans="1:6">
      <c r="A215" s="36" t="s">
        <v>434</v>
      </c>
      <c r="B215" s="122" t="s">
        <v>127</v>
      </c>
      <c r="C215" s="38" t="s">
        <v>435</v>
      </c>
      <c r="D215" s="39">
        <v>17500</v>
      </c>
      <c r="E215" s="123" t="s">
        <v>62</v>
      </c>
      <c r="F215" s="124">
        <v>17500</v>
      </c>
    </row>
    <row r="216" spans="1:6">
      <c r="A216" s="36" t="s">
        <v>436</v>
      </c>
      <c r="B216" s="122" t="s">
        <v>127</v>
      </c>
      <c r="C216" s="38" t="s">
        <v>437</v>
      </c>
      <c r="D216" s="39">
        <v>17500</v>
      </c>
      <c r="E216" s="123" t="s">
        <v>62</v>
      </c>
      <c r="F216" s="124">
        <v>17500</v>
      </c>
    </row>
    <row r="217" spans="1:6" ht="60">
      <c r="A217" s="36" t="s">
        <v>438</v>
      </c>
      <c r="B217" s="122" t="s">
        <v>127</v>
      </c>
      <c r="C217" s="38" t="s">
        <v>439</v>
      </c>
      <c r="D217" s="39">
        <v>17500</v>
      </c>
      <c r="E217" s="123" t="s">
        <v>62</v>
      </c>
      <c r="F217" s="124">
        <v>17500</v>
      </c>
    </row>
    <row r="218" spans="1:6" ht="30">
      <c r="A218" s="36" t="s">
        <v>440</v>
      </c>
      <c r="B218" s="122" t="s">
        <v>127</v>
      </c>
      <c r="C218" s="38" t="s">
        <v>441</v>
      </c>
      <c r="D218" s="39">
        <v>17500</v>
      </c>
      <c r="E218" s="123" t="s">
        <v>62</v>
      </c>
      <c r="F218" s="124">
        <v>17500</v>
      </c>
    </row>
    <row r="219" spans="1:6" ht="105">
      <c r="A219" s="36" t="s">
        <v>442</v>
      </c>
      <c r="B219" s="122" t="s">
        <v>127</v>
      </c>
      <c r="C219" s="38" t="s">
        <v>443</v>
      </c>
      <c r="D219" s="39">
        <v>17500</v>
      </c>
      <c r="E219" s="123" t="s">
        <v>62</v>
      </c>
      <c r="F219" s="124">
        <v>17500</v>
      </c>
    </row>
    <row r="220" spans="1:6" ht="45">
      <c r="A220" s="36" t="s">
        <v>140</v>
      </c>
      <c r="B220" s="122" t="s">
        <v>127</v>
      </c>
      <c r="C220" s="38" t="s">
        <v>444</v>
      </c>
      <c r="D220" s="39">
        <v>17500</v>
      </c>
      <c r="E220" s="123" t="s">
        <v>62</v>
      </c>
      <c r="F220" s="124">
        <v>17500</v>
      </c>
    </row>
    <row r="221" spans="1:6" ht="45">
      <c r="A221" s="36" t="s">
        <v>142</v>
      </c>
      <c r="B221" s="122" t="s">
        <v>127</v>
      </c>
      <c r="C221" s="38" t="s">
        <v>445</v>
      </c>
      <c r="D221" s="39">
        <v>17500</v>
      </c>
      <c r="E221" s="123" t="s">
        <v>62</v>
      </c>
      <c r="F221" s="124">
        <v>17500</v>
      </c>
    </row>
    <row r="222" spans="1:6" ht="45">
      <c r="A222" s="36" t="s">
        <v>144</v>
      </c>
      <c r="B222" s="122" t="s">
        <v>127</v>
      </c>
      <c r="C222" s="38" t="s">
        <v>446</v>
      </c>
      <c r="D222" s="39">
        <v>17500</v>
      </c>
      <c r="E222" s="123" t="s">
        <v>62</v>
      </c>
      <c r="F222" s="124">
        <v>17500</v>
      </c>
    </row>
    <row r="223" spans="1:6">
      <c r="A223" s="126"/>
      <c r="B223" s="127"/>
      <c r="C223" s="128"/>
      <c r="D223" s="129"/>
      <c r="E223" s="127"/>
      <c r="F223" s="127"/>
    </row>
    <row r="224" spans="1:6" ht="30">
      <c r="A224" s="130" t="s">
        <v>447</v>
      </c>
      <c r="B224" s="131" t="s">
        <v>448</v>
      </c>
      <c r="C224" s="132" t="s">
        <v>128</v>
      </c>
      <c r="D224" s="133" t="s">
        <v>62</v>
      </c>
      <c r="E224" s="133">
        <v>969930.22</v>
      </c>
      <c r="F224" s="134" t="s">
        <v>449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1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showGridLines="0" topLeftCell="A25" workbookViewId="0">
      <selection activeCell="D28" sqref="D28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76" t="s">
        <v>450</v>
      </c>
      <c r="B1" s="76"/>
      <c r="C1" s="76"/>
      <c r="D1" s="76"/>
      <c r="E1" s="76"/>
      <c r="F1" s="76"/>
    </row>
    <row r="2" spans="1:6" ht="13.15" customHeight="1">
      <c r="A2" s="63" t="s">
        <v>451</v>
      </c>
      <c r="B2" s="63"/>
      <c r="C2" s="63"/>
      <c r="D2" s="63"/>
      <c r="E2" s="63"/>
      <c r="F2" s="63"/>
    </row>
    <row r="3" spans="1:6" ht="9" customHeight="1">
      <c r="A3" s="5"/>
      <c r="B3" s="31"/>
      <c r="C3" s="26"/>
      <c r="D3" s="10"/>
      <c r="E3" s="10"/>
      <c r="F3" s="26"/>
    </row>
    <row r="4" spans="1:6" ht="13.9" customHeight="1">
      <c r="A4" s="71" t="s">
        <v>24</v>
      </c>
      <c r="B4" s="68" t="s">
        <v>25</v>
      </c>
      <c r="C4" s="74" t="s">
        <v>452</v>
      </c>
      <c r="D4" s="60" t="s">
        <v>27</v>
      </c>
      <c r="E4" s="60" t="s">
        <v>28</v>
      </c>
      <c r="F4" s="57" t="s">
        <v>29</v>
      </c>
    </row>
    <row r="5" spans="1:6" ht="4.9000000000000004" customHeight="1">
      <c r="A5" s="72"/>
      <c r="B5" s="69"/>
      <c r="C5" s="75"/>
      <c r="D5" s="61"/>
      <c r="E5" s="61"/>
      <c r="F5" s="58"/>
    </row>
    <row r="6" spans="1:6" ht="6" customHeight="1">
      <c r="A6" s="72"/>
      <c r="B6" s="69"/>
      <c r="C6" s="75"/>
      <c r="D6" s="61"/>
      <c r="E6" s="61"/>
      <c r="F6" s="58"/>
    </row>
    <row r="7" spans="1:6" ht="4.9000000000000004" customHeight="1">
      <c r="A7" s="72"/>
      <c r="B7" s="69"/>
      <c r="C7" s="75"/>
      <c r="D7" s="61"/>
      <c r="E7" s="61"/>
      <c r="F7" s="58"/>
    </row>
    <row r="8" spans="1:6" ht="6" customHeight="1">
      <c r="A8" s="72"/>
      <c r="B8" s="69"/>
      <c r="C8" s="75"/>
      <c r="D8" s="61"/>
      <c r="E8" s="61"/>
      <c r="F8" s="58"/>
    </row>
    <row r="9" spans="1:6" ht="6" customHeight="1">
      <c r="A9" s="72"/>
      <c r="B9" s="69"/>
      <c r="C9" s="75"/>
      <c r="D9" s="61"/>
      <c r="E9" s="61"/>
      <c r="F9" s="58"/>
    </row>
    <row r="10" spans="1:6" ht="18" customHeight="1">
      <c r="A10" s="73"/>
      <c r="B10" s="70"/>
      <c r="C10" s="77"/>
      <c r="D10" s="62"/>
      <c r="E10" s="62"/>
      <c r="F10" s="59"/>
    </row>
    <row r="11" spans="1:6" ht="13.5" customHeight="1">
      <c r="A11" s="19">
        <v>1</v>
      </c>
      <c r="B11" s="20">
        <v>2</v>
      </c>
      <c r="C11" s="21">
        <v>3</v>
      </c>
      <c r="D11" s="22" t="s">
        <v>30</v>
      </c>
      <c r="E11" s="27" t="s">
        <v>31</v>
      </c>
      <c r="F11" s="24" t="s">
        <v>32</v>
      </c>
    </row>
    <row r="12" spans="1:6" ht="24.6" customHeight="1">
      <c r="A12" s="52" t="s">
        <v>453</v>
      </c>
      <c r="B12" s="53">
        <v>500</v>
      </c>
      <c r="C12" s="54" t="s">
        <v>128</v>
      </c>
      <c r="D12" s="32">
        <v>0</v>
      </c>
      <c r="E12" s="32">
        <v>-969930.22</v>
      </c>
      <c r="F12" s="33" t="s">
        <v>128</v>
      </c>
    </row>
    <row r="13" spans="1:6">
      <c r="A13" s="52" t="s">
        <v>36</v>
      </c>
      <c r="B13" s="53"/>
      <c r="C13" s="54"/>
      <c r="D13" s="34"/>
      <c r="E13" s="34"/>
      <c r="F13" s="35"/>
    </row>
    <row r="14" spans="1:6" ht="24.6" customHeight="1">
      <c r="A14" s="52" t="s">
        <v>454</v>
      </c>
      <c r="B14" s="53">
        <v>520</v>
      </c>
      <c r="C14" s="54" t="s">
        <v>128</v>
      </c>
      <c r="D14" s="28" t="s">
        <v>62</v>
      </c>
      <c r="E14" s="28" t="s">
        <v>62</v>
      </c>
      <c r="F14" s="29" t="s">
        <v>62</v>
      </c>
    </row>
    <row r="15" spans="1:6">
      <c r="A15" s="52" t="s">
        <v>455</v>
      </c>
      <c r="B15" s="53"/>
      <c r="C15" s="54"/>
      <c r="D15" s="34"/>
      <c r="E15" s="34"/>
      <c r="F15" s="35"/>
    </row>
    <row r="16" spans="1:6" ht="24.6" customHeight="1">
      <c r="A16" s="52" t="s">
        <v>456</v>
      </c>
      <c r="B16" s="53">
        <v>620</v>
      </c>
      <c r="C16" s="54" t="s">
        <v>128</v>
      </c>
      <c r="D16" s="28" t="s">
        <v>62</v>
      </c>
      <c r="E16" s="28" t="s">
        <v>62</v>
      </c>
      <c r="F16" s="29" t="s">
        <v>62</v>
      </c>
    </row>
    <row r="17" spans="1:6">
      <c r="A17" s="52" t="s">
        <v>455</v>
      </c>
      <c r="B17" s="53"/>
      <c r="C17" s="53"/>
      <c r="D17" s="34"/>
      <c r="E17" s="34"/>
      <c r="F17" s="35"/>
    </row>
    <row r="18" spans="1:6">
      <c r="A18" s="52" t="s">
        <v>457</v>
      </c>
      <c r="B18" s="53">
        <v>700</v>
      </c>
      <c r="C18" s="55">
        <v>9.5101E+19</v>
      </c>
      <c r="D18" s="32">
        <v>0</v>
      </c>
      <c r="E18" s="32">
        <v>-969930.22</v>
      </c>
      <c r="F18" s="33" t="s">
        <v>62</v>
      </c>
    </row>
    <row r="19" spans="1:6" ht="24.6" customHeight="1">
      <c r="A19" s="52" t="s">
        <v>506</v>
      </c>
      <c r="B19" s="53">
        <v>710</v>
      </c>
      <c r="C19" s="55">
        <v>9.5101049999999992E+19</v>
      </c>
      <c r="D19" s="28">
        <v>-29475900</v>
      </c>
      <c r="E19" s="25">
        <v>-2149042.94</v>
      </c>
      <c r="F19" s="33" t="s">
        <v>62</v>
      </c>
    </row>
    <row r="20" spans="1:6" ht="25.5">
      <c r="A20" s="52" t="s">
        <v>507</v>
      </c>
      <c r="B20" s="53">
        <v>710</v>
      </c>
      <c r="C20" s="55">
        <v>9.5101050200000004E+19</v>
      </c>
      <c r="D20" s="28">
        <v>-29475900</v>
      </c>
      <c r="E20" s="25">
        <v>-2149042.94</v>
      </c>
      <c r="F20" s="33" t="s">
        <v>449</v>
      </c>
    </row>
    <row r="21" spans="1:6" ht="24.6" customHeight="1">
      <c r="A21" s="52" t="s">
        <v>508</v>
      </c>
      <c r="B21" s="53">
        <v>710</v>
      </c>
      <c r="C21" s="55">
        <v>9.5101050201000002E+19</v>
      </c>
      <c r="D21" s="28">
        <v>-29475900</v>
      </c>
      <c r="E21" s="25">
        <v>-2149042.94</v>
      </c>
      <c r="F21" s="33" t="s">
        <v>449</v>
      </c>
    </row>
    <row r="22" spans="1:6" ht="24.6" customHeight="1">
      <c r="A22" s="52" t="s">
        <v>458</v>
      </c>
      <c r="B22" s="53">
        <v>710</v>
      </c>
      <c r="C22" s="55">
        <v>9.5101050201099993E+19</v>
      </c>
      <c r="D22" s="28">
        <v>-29475900</v>
      </c>
      <c r="E22" s="25">
        <v>-2149042.94</v>
      </c>
      <c r="F22" s="30" t="s">
        <v>449</v>
      </c>
    </row>
    <row r="23" spans="1:6" ht="25.5">
      <c r="A23" s="52" t="s">
        <v>509</v>
      </c>
      <c r="B23" s="53">
        <v>720</v>
      </c>
      <c r="C23" s="55">
        <v>9.5101049999999992E+19</v>
      </c>
      <c r="D23" s="28">
        <v>29475900</v>
      </c>
      <c r="E23" s="25">
        <v>1179112.72</v>
      </c>
      <c r="F23" s="33" t="s">
        <v>449</v>
      </c>
    </row>
    <row r="24" spans="1:6" ht="24.6" customHeight="1">
      <c r="A24" s="52" t="s">
        <v>510</v>
      </c>
      <c r="B24" s="53">
        <v>720</v>
      </c>
      <c r="C24" s="55">
        <v>9.5101050200000004E+19</v>
      </c>
      <c r="D24" s="32">
        <v>29475900</v>
      </c>
      <c r="E24" s="25">
        <v>1179112.72</v>
      </c>
      <c r="F24" s="25" t="s">
        <v>449</v>
      </c>
    </row>
    <row r="25" spans="1:6" ht="25.5">
      <c r="A25" s="52" t="s">
        <v>511</v>
      </c>
      <c r="B25" s="53">
        <v>720</v>
      </c>
      <c r="C25" s="55">
        <v>9.5101050201009999E+20</v>
      </c>
      <c r="D25" s="28">
        <v>29475900</v>
      </c>
      <c r="E25" s="25">
        <v>1179112.72</v>
      </c>
      <c r="F25" s="56"/>
    </row>
    <row r="26" spans="1:6" ht="42.75" customHeight="1">
      <c r="A26" s="52" t="s">
        <v>459</v>
      </c>
      <c r="B26" s="53">
        <v>720</v>
      </c>
      <c r="C26" s="55">
        <v>9.5101050201099993E+19</v>
      </c>
      <c r="D26" s="32">
        <v>29475900</v>
      </c>
      <c r="E26" s="25">
        <v>1179112.72</v>
      </c>
      <c r="F26" s="53"/>
    </row>
    <row r="27" spans="1:6" ht="93.75" customHeight="1"/>
    <row r="37" spans="1:6" ht="12.75" customHeight="1">
      <c r="A37" s="12" t="s">
        <v>460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3" stopIfTrue="1" operator="equal">
      <formula>0</formula>
    </cfRule>
  </conditionalFormatting>
  <conditionalFormatting sqref="E28:F28">
    <cfRule type="cellIs" priority="4" stopIfTrue="1" operator="equal">
      <formula>0</formula>
    </cfRule>
  </conditionalFormatting>
  <conditionalFormatting sqref="E30:F30">
    <cfRule type="cellIs" priority="5" stopIfTrue="1" operator="equal">
      <formula>0</formula>
    </cfRule>
  </conditionalFormatting>
  <conditionalFormatting sqref="E101:F101">
    <cfRule type="cellIs" priority="6" stopIfTrue="1" operator="equal">
      <formula>0</formula>
    </cfRule>
  </conditionalFormatting>
  <conditionalFormatting sqref="E13 E15">
    <cfRule type="cellIs" priority="2" stopIfTrue="1" operator="equal">
      <formula>0</formula>
    </cfRule>
  </conditionalFormatting>
  <conditionalFormatting sqref="F15:F17 E13:F13 E15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461</v>
      </c>
      <c r="B1" t="s">
        <v>31</v>
      </c>
    </row>
    <row r="2" spans="1:2">
      <c r="A2" t="s">
        <v>462</v>
      </c>
      <c r="B2" t="s">
        <v>463</v>
      </c>
    </row>
    <row r="3" spans="1:2">
      <c r="A3" t="s">
        <v>464</v>
      </c>
      <c r="B3" t="s">
        <v>6</v>
      </c>
    </row>
    <row r="4" spans="1:2">
      <c r="A4" t="s">
        <v>465</v>
      </c>
      <c r="B4" t="s">
        <v>8</v>
      </c>
    </row>
    <row r="5" spans="1:2">
      <c r="A5" t="s">
        <v>466</v>
      </c>
      <c r="B5" t="s">
        <v>467</v>
      </c>
    </row>
    <row r="6" spans="1:2">
      <c r="A6" t="s">
        <v>468</v>
      </c>
      <c r="B6" t="s">
        <v>7</v>
      </c>
    </row>
    <row r="7" spans="1:2">
      <c r="A7" t="s">
        <v>469</v>
      </c>
      <c r="B7" t="s">
        <v>7</v>
      </c>
    </row>
    <row r="8" spans="1:2">
      <c r="A8" t="s">
        <v>470</v>
      </c>
      <c r="B8" t="s">
        <v>471</v>
      </c>
    </row>
    <row r="9" spans="1:2">
      <c r="A9" t="s">
        <v>472</v>
      </c>
      <c r="B9" t="s">
        <v>473</v>
      </c>
    </row>
    <row r="10" spans="1:2">
      <c r="A10" t="s">
        <v>474</v>
      </c>
      <c r="B10" t="s">
        <v>467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rep:2.50.0.23</dc:description>
  <cp:lastModifiedBy>User</cp:lastModifiedBy>
  <cp:lastPrinted>2020-02-03T13:07:14Z</cp:lastPrinted>
  <dcterms:modified xsi:type="dcterms:W3CDTF">2020-02-03T13:10:59Z</dcterms:modified>
</cp:coreProperties>
</file>